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600" windowHeight="13335" activeTab="1"/>
  </bookViews>
  <sheets>
    <sheet name="PRZETARG 2010" sheetId="1" r:id="rId1"/>
    <sheet name="materiały biurowe itp." sheetId="2" r:id="rId2"/>
    <sheet name="środki czystości, BHP" sheetId="3" r:id="rId3"/>
  </sheets>
  <definedNames>
    <definedName name="_xlnm.Print_Area" localSheetId="1">'materiały biurowe itp.'!$A$1:$G$107</definedName>
  </definedNames>
  <calcPr fullCalcOnLoad="1"/>
</workbook>
</file>

<file path=xl/sharedStrings.xml><?xml version="1.0" encoding="utf-8"?>
<sst xmlns="http://schemas.openxmlformats.org/spreadsheetml/2006/main" count="378" uniqueCount="251">
  <si>
    <t xml:space="preserve">proszek do prania PERSIL COLOR przeznaczony do kolorowych ubrań we wszystkich typach pralek oraz do prania ręcznego, dobrze sie rozpuszcza w wodzie, zawiera system ochrony przed plamami, skutecznie usuwa wszystkie zabrudzenia, wygładza włókna tkanin powodując, że cząsteczki brudu nie trzymają się ich tak mocno i są łatwiejsze do usunięcia, chroni pralkę przed osadzaniem kamienia* </t>
  </si>
  <si>
    <t>płyn uniwersalny do mycia wszystkich powierzchni sidolux arktyczny, niebieski, łagodny dla skóry rąk i środowiska, pozostawia długotrwały świeży zapach *</t>
  </si>
  <si>
    <t>rolka=1szt.</t>
  </si>
  <si>
    <t>100g=50 torebek=op.</t>
  </si>
  <si>
    <t>kostka=100g=szt</t>
  </si>
  <si>
    <t>op. = 5 litrów</t>
  </si>
  <si>
    <t>preparat Sidolux do ochrony i nabłyszczania podłóg drewnianych, nadając podłożom wysoki połysk bez konieczności polerowania, chroni przed osiadaniem brudu i kurzu oraz zabezpiecza podłogi przed zarysowaniami, specjalna powłoka ochronna, wypełnia pory skutecznie zabezpieczając przed wnikaniem brudu i wody w głąb podłoża *</t>
  </si>
  <si>
    <t>korektor w taśmie Pentel typ ZT304, system przyciskowy, taśma korekcyjna na silikonowym podkładzie prowadzącym, długość taśmy min. 4m, szerokość min.4mm, na wkłady wymienne*</t>
  </si>
  <si>
    <t>Wkład do korektora w taśmie Pentel typ ZT304*</t>
  </si>
  <si>
    <t>teczka z gumką na haczyki, A4 , biała, wykonana z kartonu o grubości  min. 350g/m²</t>
  </si>
  <si>
    <t>teczka wiązana, A4, biała, wykonana z kartonu o grubości min. 250g/m²</t>
  </si>
  <si>
    <t>teczka z gumką wykonana z mocnego, barwionego, lakierowanego z jednej strony kartonu o gramaturze min. 400g/m², trzy zakładki chroniące dokumenty przed wypadnięciem, na dokumenty formatu A4</t>
  </si>
  <si>
    <t>teczka skrzydłowa zamykana na gumkę, z utwardzonego kartonu grubości 2mm, tektura min. 1000g, szerokość grzbietu min.35mm, wytłoczona faktura lnu, na dokumenty formatu A4</t>
  </si>
  <si>
    <t>teczka Intego Intense Esselte wykonana z PP, zamykana na 2 plastikowe guziki i gumkę, wewnętrzna kieszeń na CD, na dokumenty formatu A4, szerokość grzbietu 40mm*</t>
  </si>
  <si>
    <t>wymiary: 255x315x35mm</t>
  </si>
  <si>
    <t>karton ozdobny A4 do zadruku na drukarkach laserowych i atramentowych, różnorodne faktury, papier satynowy, do wydrukucertyfikatów, podziękowań, dyplomów</t>
  </si>
  <si>
    <t>gramatura min. 240g/m²</t>
  </si>
  <si>
    <t>op.=20ark.</t>
  </si>
  <si>
    <t>Okładki twarde na dyplom  STANDARD w kolorze bordo z okuciami, z TŁOCZONYM nadrukiem W KOLORZE ZŁOTA przykładowych napisów (Gmina Pruchnik, Wójt Gminy Pruchnik + herb gminy do każdego z nich (matrycę herbu dostarcza Zamawiający))</t>
  </si>
  <si>
    <t xml:space="preserve">klipy biurowe GRAND, galkwanizowane, czarne, w tekturowym opakowaniu </t>
  </si>
  <si>
    <t>op.=12szt.</t>
  </si>
  <si>
    <t>okienko fi min. 90mm</t>
  </si>
  <si>
    <t>op.=25szt.</t>
  </si>
  <si>
    <t xml:space="preserve">koperty papierowe, białe na płyty CD, DVD z okienkiem </t>
  </si>
  <si>
    <t>A4</t>
  </si>
  <si>
    <t>lp.</t>
  </si>
  <si>
    <t xml:space="preserve">A4/5cm </t>
  </si>
  <si>
    <t>C6/białe/pełne</t>
  </si>
  <si>
    <t>C5/białe/pełne</t>
  </si>
  <si>
    <t>C4/białe/pełne</t>
  </si>
  <si>
    <t>jedn.</t>
  </si>
  <si>
    <t>szt.</t>
  </si>
  <si>
    <t>op.</t>
  </si>
  <si>
    <t>wartość netto</t>
  </si>
  <si>
    <t>wartość netto:</t>
  </si>
  <si>
    <t>wartość brutto:</t>
  </si>
  <si>
    <t>tuba</t>
  </si>
  <si>
    <t>NETTO:</t>
  </si>
  <si>
    <t>VAT:</t>
  </si>
  <si>
    <t>BRUTTO</t>
  </si>
  <si>
    <t xml:space="preserve">SŁOWNIE BRUTTO: </t>
  </si>
  <si>
    <t>data i podpis osoby upełnomocnionej</t>
  </si>
  <si>
    <t>op.=10szt.</t>
  </si>
  <si>
    <t>op.=100szt</t>
  </si>
  <si>
    <t>op.=100szt.</t>
  </si>
  <si>
    <t>szt</t>
  </si>
  <si>
    <t>OGÓŁEM</t>
  </si>
  <si>
    <t>LP</t>
  </si>
  <si>
    <t>JEDN.</t>
  </si>
  <si>
    <t>WARTOŚĆ NETTO</t>
  </si>
  <si>
    <t>ILOŚĆ</t>
  </si>
  <si>
    <t>ilość</t>
  </si>
  <si>
    <t>GMINA PRUCHNIK - PRZETARG NA MATERIAŁY BIUROWE, ŚRODKI CZYSTOŚCI ITP.</t>
  </si>
  <si>
    <t>OGÓŁEM 1 i 2</t>
  </si>
  <si>
    <t>1.</t>
  </si>
  <si>
    <t>2.</t>
  </si>
  <si>
    <t>GMINA PRUCHNIK - PRZETARG NA MATERIAŁY BIUROWE, ŚRODKI CZYSTOŚCI ITP. strona 1</t>
  </si>
  <si>
    <t>CENA JEDN. NETTO</t>
  </si>
  <si>
    <t>Załącznik nr 4</t>
  </si>
  <si>
    <t xml:space="preserve">szt. </t>
  </si>
  <si>
    <t>ryza=500ark.</t>
  </si>
  <si>
    <t>A3/80g/m²</t>
  </si>
  <si>
    <t>różne kolory</t>
  </si>
  <si>
    <t>cena jedn. netto</t>
  </si>
  <si>
    <t>papier kolorowy do kopiowania, różne kolory "intensywne" w przeźroczystym opakowaniu</t>
  </si>
  <si>
    <t>op.=25ark.</t>
  </si>
  <si>
    <t>100kartek</t>
  </si>
  <si>
    <t>100 kartek</t>
  </si>
  <si>
    <t xml:space="preserve">zeszyty w twardej oprawie A4, w kratkę, </t>
  </si>
  <si>
    <t>96 stron</t>
  </si>
  <si>
    <t xml:space="preserve">zeszyty w twardej oprawie A5, w kratkę, </t>
  </si>
  <si>
    <t>192 kartki</t>
  </si>
  <si>
    <t>300 kartek</t>
  </si>
  <si>
    <t>karton=500szt</t>
  </si>
  <si>
    <t>karton=250szt</t>
  </si>
  <si>
    <t>papier pakowy, gruby, brązowy</t>
  </si>
  <si>
    <t>op.=10arkuszy</t>
  </si>
  <si>
    <t>48mmx66m</t>
  </si>
  <si>
    <t>nożyczki biurowe z nierdzewnej stali, z hartowanymi ostrzami o wysokiej twardości, rączka wzbogacona o gumowy uchwyt</t>
  </si>
  <si>
    <t>długość ostrza 16 cm</t>
  </si>
  <si>
    <t>różne kolory A4/ 35mm</t>
  </si>
  <si>
    <t>różne kolory/A4</t>
  </si>
  <si>
    <t>pojemność 12ml</t>
  </si>
  <si>
    <t>op.=12szt</t>
  </si>
  <si>
    <t>op.=50szt</t>
  </si>
  <si>
    <t>taśma samoprzylepna , z polipropylenu pokryta emulsyjnym klejem akrylowym</t>
  </si>
  <si>
    <t>24mmx20m</t>
  </si>
  <si>
    <t>rozmiar 90x50mm</t>
  </si>
  <si>
    <t>do usuwania zszywek z dokumentów</t>
  </si>
  <si>
    <t>10mm</t>
  </si>
  <si>
    <t>250g/m²</t>
  </si>
  <si>
    <t>ORYGINAŁ</t>
  </si>
  <si>
    <t>A4/80g/m²</t>
  </si>
  <si>
    <t>80g/m², rozmiar 105x126cm</t>
  </si>
  <si>
    <t>750ml</t>
  </si>
  <si>
    <t>WARTOŚĆ ZA ŚRODKI CZYSTOŚCI, BHP ITP.</t>
  </si>
  <si>
    <t>część 1</t>
  </si>
  <si>
    <t>GMINA PRUCHNIK - PRZETARG NA MATERIAŁY BIUROWE, ŚRODKI CZYSTOŚCI ITP. część 2</t>
  </si>
  <si>
    <t>100szt.=op.</t>
  </si>
  <si>
    <t>segregator bankowy z wydłużonym bokiem; wykonany z kartonu, oklejony z obu stron poliolefiną, wymienna etykieta</t>
  </si>
  <si>
    <t>A4 XXL PLUS</t>
  </si>
  <si>
    <t>A5/75mm</t>
  </si>
  <si>
    <t>14mm</t>
  </si>
  <si>
    <t>25szt.=op</t>
  </si>
  <si>
    <t>10szt.=op.</t>
  </si>
  <si>
    <t>koszulki wpinane A4 na dokumenty z klapką boczną, wykonane z groszkowej folii PCV</t>
  </si>
  <si>
    <t>szerokość grzbietu 10cm</t>
  </si>
  <si>
    <t>szerokość grzbietu 15cm</t>
  </si>
  <si>
    <t>szerokość grzbietu 20cm</t>
  </si>
  <si>
    <t>ołówek z klejonym na całej długości grafitem, wyknany z cedrowego drewna,  odporny na złamania, żółto - czarna kolorystyka,  HB z gumką</t>
  </si>
  <si>
    <t>rozmiar 19mm</t>
  </si>
  <si>
    <t>rozmiar 28mm</t>
  </si>
  <si>
    <t>pinezki beczułki do tablic korkowych w opakowaniu plastikowym, kolorowe</t>
  </si>
  <si>
    <t>taśma pakowa brązowa, wykonana z polipropylenu, pokryta emulsyjnym klejem akrylowym, jednostronnie klejąca</t>
  </si>
  <si>
    <t>taśma pakowa przeźroczysta, wykonana z polipropylenu, pokryta emulsyjnym klejem akrylowym, jednostronnie klejąca</t>
  </si>
  <si>
    <t>pojemność butelki 25ml</t>
  </si>
  <si>
    <t>rozmiar 38x51mm</t>
  </si>
  <si>
    <t>rolka termiczna drescher 110x20mm lub równoważna z papieru termoczułego o gramaturze 55g/m², gwarancja trwałości wydruku producenta do 6 lat lub równoważna</t>
  </si>
  <si>
    <t>WARTOŚĆ ZA MATERIAŁY BIUROWE ITP.</t>
  </si>
  <si>
    <t xml:space="preserve">PARAMETRY </t>
  </si>
  <si>
    <t xml:space="preserve">blok klejony w kratkę A5 (notatnik) z perforacją </t>
  </si>
  <si>
    <t>blok klejony w kratkę A4 (notatnik) z perforacja</t>
  </si>
  <si>
    <t xml:space="preserve">teczka konferencyjna A4 wykonana z folii, na grzbiecie mechanizm ringowy, lewa wewn. strona okładki wyposażona w ring na koszulki, uchwyt na długopis, na prawej stronie okładki mechanizm zaciskowy do papieru, </t>
  </si>
  <si>
    <t>kolor bordowy, zielony, granatowy</t>
  </si>
  <si>
    <t xml:space="preserve">deska A4 z klipem z dwiema sztywnymi okładkami oraz mechanizm zaciskowy do papieru, na wewn. stronie okładki kieszeń oraz uchwyt na długopis </t>
  </si>
  <si>
    <t xml:space="preserve">deska A5 z klipem z dwiema sztywnymi okładkami oraz mechanizm zaciskowy do papieru, na wewn. stronie okładki kieszeń oraz uchwyt na długopis </t>
  </si>
  <si>
    <t>A4, kolor bordowy, zielony, granatowy</t>
  </si>
  <si>
    <t>A5, kolor bordowy, zielony, granatowy</t>
  </si>
  <si>
    <t xml:space="preserve">dziurkacz SAX brand Biella 518 z ogranicznikem formatu, jednorazowo dziurkuje do 40 kartek, posiadają certyfikat bezpieczeństwa GS* </t>
  </si>
  <si>
    <t>dziurkuje do 40 kartek</t>
  </si>
  <si>
    <t>fastykuła A4 do archiwizacji dokumentów; dwie tekturowe okładki połączone tasiemkami, mix kolorów</t>
  </si>
  <si>
    <t>grubość 200 mic.</t>
  </si>
  <si>
    <t>folia do bindowania, bezbarwna, A4</t>
  </si>
  <si>
    <t>okładki skóropodobne do bindowania, dwustronnie kolorowe, czarne, A4</t>
  </si>
  <si>
    <t>grzbiety plastikowe do bindowania czarne, ilość oprawianych kartek 125</t>
  </si>
  <si>
    <t>grzbiety plastikowe do bindowania czarne, ilość oprawianych kartek 65</t>
  </si>
  <si>
    <t>grubość folii 120 mic</t>
  </si>
  <si>
    <t>5szt=op.</t>
  </si>
  <si>
    <t>koszulki wpinane na dokumenty i 2 CD, kieszeń a dokumenty złączona z boczną kieszenią na CD zakończona klapką, aby płyty nie wypadały, kieszeń na płytki składa się do środka</t>
  </si>
  <si>
    <t>koszulki A4 wpinane na dokumenty, groszkowe, z folii PP, w opakowaniu foliowym, grubość min. 40mic.</t>
  </si>
  <si>
    <t>koszulki A5 wpinane na dokumenty, groszkowe, z folii PP, w opakowaniu foliowym, grubość min. 40 mic.</t>
  </si>
  <si>
    <t>koszulki na katalogi z metalową krawędzią i z klapką, z poszerzanymi brzegami, wykonana z folii PP o grubości min. 170 mic.</t>
  </si>
  <si>
    <t>3szt.=op</t>
  </si>
  <si>
    <t>5szt.=op</t>
  </si>
  <si>
    <t>koszulki groszkowe, poziome, wpinane A3 wykonane z folii PP o grubości min. 75 mic.</t>
  </si>
  <si>
    <t>koszulki A4 wpinane, zamykane na suwak na prawym boku, wykonane z PCV o grubości min. 120 mic.</t>
  </si>
  <si>
    <t>5szt.=op.</t>
  </si>
  <si>
    <t>koszulki z klapką na rzep, A4</t>
  </si>
  <si>
    <t>wymiary: 235x16,4x322 mm</t>
  </si>
  <si>
    <t>obwoluta A4 sztywna typu "L" z PCV, 200mic</t>
  </si>
  <si>
    <t>skoroszyty z PCV, sztywne, przednia okładka przeźroczysta, tylna kolorowa, dwustronnie zapisywalny pasek brzegowy</t>
  </si>
  <si>
    <t>skoroszyty wpinane z PCV, sztywne, przednia okładka przeźroczysta, tylna kolorowa, dwustronnie zapisywalny pasek brzegowy</t>
  </si>
  <si>
    <t>50szt.=op</t>
  </si>
  <si>
    <t>skoroszyty zawieszkowe - hakowe, pełne, wykonane z kartonu o grubości min. 250g/m², kolor biały</t>
  </si>
  <si>
    <t>skoroszyty zawieszkowe - hakowe, pełne, wykonane z wysokogatunkowego, barwionego w masie kartonu o grubości min. 250g/m², różne kolory</t>
  </si>
  <si>
    <t xml:space="preserve">różne kolory oklein, A4/75mm </t>
  </si>
  <si>
    <t>segregator A4 XXL PLUS, szerokość grzbietu 80 mm., z tektury dwustronnie pokrytej ekologiczną folią PP, metalowe okucia na dolnych krawędziach. Okładki dłuższe o 1,5cm, różne kolory</t>
  </si>
  <si>
    <t xml:space="preserve">Segregator 2-ringowy, z wymienną etykietą,  z tektury dwustronnie pokrytej ekologiczną folią PP </t>
  </si>
  <si>
    <t>segregatory z tektury dwustronnie pokrytej ekologiczną folią PP o strukturze płótna (100 mikronów) z dźwignią różne kolory, min. 2 lata gwarancji na mechanizm, wymienna obustronna etykieta grzbietowa, na dolnych krawędziach metalowe okucia</t>
  </si>
  <si>
    <t>segregator kartonowy A3/77mm, wykonany z kartonu, mechanizm dźwigniowy,o fromacie poziomym A3</t>
  </si>
  <si>
    <t>wymiary 318x480 mm</t>
  </si>
  <si>
    <t>A5/75/280</t>
  </si>
  <si>
    <t>segregator A5/75 mm, oklejony z obu stron poliolefiną, wymienna etykieta, z mechanizmem dźwigniowym</t>
  </si>
  <si>
    <t>rozmiar 76x76 mm</t>
  </si>
  <si>
    <t>bloczki samoprzylepne Post-it do wielokrotnego użycia , żółte, 1 bloczek po 100 karteczek =1szt., w opakowaniu zbiorczym po 24 szt.*</t>
  </si>
  <si>
    <t>bloczki samoprzylepne Post - it do wielokrotnego użycia , żółte, 1 bloczek po 100 karteczek =1szt., w opakowaniu zbiorczym po 16 szt.*</t>
  </si>
  <si>
    <t>rozmiar 216x303mm, 100szt.=op.</t>
  </si>
  <si>
    <t>folia do laminowania ARGO A4, grubość 100mic, format 65x95mm, powłoka antystatyczna eliminuje lub zmniejsza ilość ładunków elektrostatycznych, błyszcząca, zaokrąglone rogi, dokument nie przyczepia się do folii i nie elektryzuje się, 2x80 micron*</t>
  </si>
  <si>
    <t>marker dwustronny, permanentny do pisania na CD/DVD, folii, dwa rodzaje końcówek piszących: EF - linia pisania 0,4mm, F- linia pisania 0,9mm, długośc lini min. 500 m</t>
  </si>
  <si>
    <t>kolor czarny, czerwony, niebieski, zielony</t>
  </si>
  <si>
    <t>marker permanentny, końcówka okrągła, wodoodporny, wyposażony w szybkoschnący, niebrudzący tusz, szerokość linii pisania min.2,5 mm</t>
  </si>
  <si>
    <t>grafity do ołówków, połączenie syntetycznej żywicy, grafitu i węgla, 12szt=1op.</t>
  </si>
  <si>
    <t>twardość HB, grubość 0,7mm</t>
  </si>
  <si>
    <t>klipy do dokumentów DESK FREE z Esselte, klipy posiadają zintegrowaną mini tabliczkę, na której umieszczona jest etykieta do wielokrotnego opisu spinanego pliku*</t>
  </si>
  <si>
    <t>spinacze metalowe okrągłe GRAND R28, potrójnie niklowane, w tekturowym opakowaniu*</t>
  </si>
  <si>
    <t>zestaw spinaczy, mix. wzorów: metalowe, złote, zebra, kolorowe, op.=900szt.</t>
  </si>
  <si>
    <t>rozmiar 41mm</t>
  </si>
  <si>
    <t>50szt.=op.</t>
  </si>
  <si>
    <t>spinacze krzyżowe GRAND, plikowe, potrójnie niklowane, w kartonowym opakowaniu*</t>
  </si>
  <si>
    <t>pinezki GRAND srebrne, galwanizowane, w kartonowym opakowaniu*</t>
  </si>
  <si>
    <t>klej w sztyfcie, bezbarwny, bezwonny, niebrudzący, nietoksyczny, zwywalny, do klejenia papieru, tektury, zdjęć i materiału, 2 lata gwarancji, posiada atest PZH</t>
  </si>
  <si>
    <t>pojemność 8g</t>
  </si>
  <si>
    <t>pojemność 300ml</t>
  </si>
  <si>
    <t>klej w sprayu, do klejenia na dużych powierzchniach papieru, gąbki, tkaniny, folii, szkła, metalu, odporny na wysokie temepratury, łączy trwale już po 10 minutach od nałożenia kleju na powierzchnię, posiada atest PZH</t>
  </si>
  <si>
    <t>zszywacz EAGLE S6086B metalowy z wykończeniami z tworzyw sztucznych, zszywa min. 25 kartek zszywkami 24/6, min. 3 lata gwarancji*</t>
  </si>
  <si>
    <t>op.=1000szt.</t>
  </si>
  <si>
    <t>zszywki GRAND stalowe, galwanizowane 24/6, grubośc zszywanego pliku do 20 kartek*</t>
  </si>
  <si>
    <t>zszywki EAGLE 23/13 specjalistyczne do zszywaczy o dużej wytrzymałości, zszywają do 120 kartek, galwanizowane, ilość zszywanych kartek - 90*</t>
  </si>
  <si>
    <t>tusz do stempli gumowych i polimerowych NORIS, wodny, bezolejowy, z końcówką do nasączania, nakrętka w kolorze tuszu różne kolory*</t>
  </si>
  <si>
    <t>tusz do stempli metalowych NORIS z końcówką do nasączania, nakrętka w kolorzez tuszu, różne kolory*</t>
  </si>
  <si>
    <t>poduszki do stempli z wkładem barwiącym, nie nasączone tuszem, wykonane z filcu</t>
  </si>
  <si>
    <t>kalka do kopiowania fioletowa, ołówkowa, do ręcznego pisania, opakowanie w formie teczki</t>
  </si>
  <si>
    <t>koperty samoprzylepne z paskiem, rozmiar 162x229mm</t>
  </si>
  <si>
    <t>koperty samoprzylepne z paskiem, rozmiar 114x162mm</t>
  </si>
  <si>
    <t>karton=1000szt.</t>
  </si>
  <si>
    <t>koperty samoprzylepne z paskiem, rozmiar 229x324mm</t>
  </si>
  <si>
    <t>koperty samoprzylepne z paskiem, rozmiar 324x458mm</t>
  </si>
  <si>
    <t>C3/białe/pełne</t>
  </si>
  <si>
    <t>rozmiar 15x50mm</t>
  </si>
  <si>
    <t>indeksy, znaczniki samoprzylepne w kolorach neonowych, do wielokrotnego użycia, wykonane z PP, zawartość 5 bloczków po 100 znaczników</t>
  </si>
  <si>
    <t>rozmiar: 203,2x158x31mm</t>
  </si>
  <si>
    <t>kalkulator CITIZEN SDC-888T, 12-poz. duży wyświetlacz, podwójne zasilanie, zaokrąglanie wyników, klawisz cofania, klawisz podwójnego zera, klawisz zmiany znaku, plastikowe klawisze, min. 2 lata gwarancji*</t>
  </si>
  <si>
    <t xml:space="preserve">pudła archiwizacyjne, składane, kartonowe do przechowywania dokumentów A4, z miejscem do opisu na grzbiecie i ściance bocznej, </t>
  </si>
  <si>
    <t>przekładki kartonowe 160g/m², kolorowe indeksy wzmocnione folią,  A4 kolorowe , posiadają kartę opisową, multiperforowane, 12 przekładek</t>
  </si>
  <si>
    <t>rozszywacz metalowy z plastikową obudową, przeznaczony do zszywek 24/6/ oraz 26/6,10, wyposażony w blokadę</t>
  </si>
  <si>
    <t>taśma czarna OKI 320/321</t>
  </si>
  <si>
    <t>IR40T B/R</t>
  </si>
  <si>
    <t xml:space="preserve">wałek barwiący czerwono - czarny do kalkulatora na pasek </t>
  </si>
  <si>
    <t>pamięć USB 2.0 Data Traveler KINGSTON pojemność 4 GB, szybkość zapisu 3MB/s, szybkość odczytu 6MG/s *</t>
  </si>
  <si>
    <t>wymiary: 66,9x20,4x9mm</t>
  </si>
  <si>
    <t>kostki nieklejone białe, wkłady do pojemnika</t>
  </si>
  <si>
    <t>85x85x85mm</t>
  </si>
  <si>
    <t>korektor w piórze "PENTEL" z metalową końcówką o długości 4mm, posiada skuwkę z klipsem, szybkoschnący, idealnie kryjący, bez ozonu, płaska obudowa*</t>
  </si>
  <si>
    <t>papier A3 do wydruków czarno-białych, kolorowych, kopiowania POL Jet  białość min.160 CIE, technologia ColorLok gwarantuje błyskawiczne wysychanie druku, optymalna sztywność umożliwia zadruk jedno- i dwustronny (tekst po zadruku dwustonnym nie powinien prześwitywać na drugą stronę zadruku)*</t>
  </si>
  <si>
    <t>papier A4 do wydruków czarno-białych, kolorowych, kopiowania POL Jet  białość min.160 CIE, technologia ColorLok gwarantuje blyskawiczne wysychanie druku, optymalna sztywność umożliwia zadruk jedno- i dwustronny (tekst po zadruku dwustonnym nie powinien prześwitywać na drugą stronę zadruku)*</t>
  </si>
  <si>
    <t>skoroszyt zwykły, biały, wykonany z kartonu o grubości 250g/m², przód okładki bez napisu "skoroszyt"</t>
  </si>
  <si>
    <t>herbata czarna ekspresowa w torebkach LIPTON, herbata parzona świeżo zagotowanym wrzątkiem przez 1-2 minuty, wartość energetyczna 1kcal, białko 0,1g, bez węglowodanów, cukrów, kwasów tłuszczowych nienasyconych, błonnika pokarmowego, sodu*</t>
  </si>
  <si>
    <t>pasta BHP bezfosforanowa i detergentowa Lemar, nie podrażnia skóry*</t>
  </si>
  <si>
    <t>krem ochronny do rąk glicerynowo - cytrynowy z silikonem, z prowitaminą B5 odżywia skórę, wzmacnia barierę lipidową naskórka</t>
  </si>
  <si>
    <t>tuba=125ml</t>
  </si>
  <si>
    <t>papier toaletowy makulaturowy w rolce, szary, 1 warstwa, długość rolki min. 170 mb., średnica rolki 19cm</t>
  </si>
  <si>
    <r>
      <t xml:space="preserve">op. </t>
    </r>
    <r>
      <rPr>
        <sz val="12"/>
        <rFont val="Arial"/>
        <family val="0"/>
      </rPr>
      <t>≥</t>
    </r>
    <r>
      <rPr>
        <sz val="12"/>
        <rFont val="Times New Roman"/>
        <family val="1"/>
      </rPr>
      <t>10 szt.</t>
    </r>
  </si>
  <si>
    <r>
      <t xml:space="preserve">op. </t>
    </r>
    <r>
      <rPr>
        <sz val="12"/>
        <rFont val="Arial"/>
        <family val="0"/>
      </rPr>
      <t>≥15</t>
    </r>
    <r>
      <rPr>
        <sz val="12"/>
        <rFont val="Times New Roman"/>
        <family val="1"/>
      </rPr>
      <t xml:space="preserve"> szt.</t>
    </r>
  </si>
  <si>
    <t>worki na śmieci gospodarcze, czarne, odporne na rozerwanie, wykonane z  folii LDPE, pojemność 35 l</t>
  </si>
  <si>
    <t>worki na śmieci SUPER MOCNE, NIEBIESKIE, odporne na rozerwanie, wykonane z  folii LDPE, pojemność 120 l</t>
  </si>
  <si>
    <t>mydło w płynie antybakteryjne, zawiera betainę, glicerynę oraz lanolinę</t>
  </si>
  <si>
    <t>płyn do mycia naczyń Ludwik, miętowy, zawiera lanolinę, nie pozostawia zacieków na umytych powierzchniach nadając im wysoki połysk*</t>
  </si>
  <si>
    <t>1op. = 5 litrów</t>
  </si>
  <si>
    <t>płyn do mycia szyb z dodatkiem alkoholu, formułą gwarantującą idealną czystość i połysk bez polerowania, niebieski, uzupełniacz</t>
  </si>
  <si>
    <t>op.=0,5kg</t>
  </si>
  <si>
    <t>1op.=1 litr</t>
  </si>
  <si>
    <t>op. =400ml</t>
  </si>
  <si>
    <t>op.=1 litr</t>
  </si>
  <si>
    <t>op.=1,2 litra</t>
  </si>
  <si>
    <t>Parametry</t>
  </si>
  <si>
    <t>Nazwa, opis produktu</t>
  </si>
  <si>
    <t>NAZWA, OPIS PRODUKTU</t>
  </si>
  <si>
    <t>op.=400g</t>
  </si>
  <si>
    <t>ręcznik papierowy biały w roli, 1 warstwa, długość rolki min. 120 mb., szerokość rolki 21,5cm, średnica rolki 14cm typu TORK Wiper 415 M1 System*</t>
  </si>
  <si>
    <t xml:space="preserve">dziennik korespondencyjny w twardej okładce A4 </t>
  </si>
  <si>
    <t>dziennik korespondencyjny w twardej okładce A4</t>
  </si>
  <si>
    <t>VAT….%</t>
  </si>
  <si>
    <t>VAT….%:</t>
  </si>
  <si>
    <t>*można wycenić materiały równoważne lecz o standardach nie niższych niż w/w materiały oznaczone nazwą</t>
  </si>
  <si>
    <t>mleczko do mebli w spray`u drzewo sandałowe Sidolux M, z rozpylaczem, doskonale czyści powierzchnie szklane, z płyt MDF, drewnianie i plastikowe, zawiera AKTYWNĄ TARCZĘ, która tworzy warstwę ochronną utrudniając wnikanie brudu w powierzchnię, produkt pozostawia delikatny połysk a na powierzchni nie powstają smugi*</t>
  </si>
  <si>
    <t>płyn do mycia muszli ustępowych, umywalek i innych ceramicznych urządzeń sanitarnych. wc TYTAN niebieski, bakteriobójczy, grzybobójczy, usuwa osad kamienny, eliminuje przykry zapach, właściwa konsystencja płynu ułatwia utrzymanie czystości bez konieczności szorowania - z pionowych powierzchni preparat spływa bardzo wolno wydłużając czas działania, odpowiednio wyprofilowana szyjka umożliwia nanoszenie płynu w miejsca trudno dostępne.*</t>
  </si>
  <si>
    <t xml:space="preserve">mydło w kostce NIVEA w opakowaniu standardowych (nie kartonowym), pielęgnujące, łagodnie myje i nawilża skórę, nie narusza naturalnej warstwy lipidowej skóry rąk, posiada naturalne substancje pielęgnujące, odczyn mydła powinien zawierać się w granicach pH 5,5 -7, najwyższej zawartości suchej substancji organicznej i niskiej zawartości chlorku sodu, mydło posiada test PZH, różne rodzaje mydła NIVEA np.: zawiera morskie minerały (niebieskie), kremowe mydło z olejem migdałowym, z olejkiem z nasion bawełny, pozostawiając delikatny zapach rumianku* </t>
  </si>
  <si>
    <t>środki do mycia i pielęgnacji drewna Sidolux o starannie dobranej recepturze: efekt hydrofobowości - naturalne woski zabezpieczają drewno przed szkodliwym działaniem wody, dodatek silikonu - związki silikonowe ułatwiają rozprowadzanie produktu na powierzchni, idealna pienistość - starannie dobrane surfaktanty zapewniają maksymalną skuteczność mycia *</t>
  </si>
  <si>
    <t>segregator do akt osobowych DONAU wykonany z tektury pokrytej lakierowaną okleiną, 2-pierścieniowy mechanizm, szerokość grzbietu 35mm, posiada różnokolorowe przekładki ABC*</t>
  </si>
  <si>
    <t xml:space="preserve">teczka kopertowa A4  dwustronnie barwiona i oklejona folią PP, nadruk krata, tektura 1000g, szerokość grzbietu min.10mm, </t>
  </si>
  <si>
    <t>zakreślacze fluorescencyjne STAEDTLER z tuszem na bazie wody, ścięta końcówka, grubość lini: 2-5mm, duża odporność na wysychanie,  atrament pigmentowy, bezzapachowy, dzięki formule INKJET SAFE nie rozmazuje wydruków atramentowych i odręcznego pisma*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</si>
</sst>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"/>
    <numFmt numFmtId="171" formatCode="0.000000"/>
    <numFmt numFmtId="172" formatCode="0.0000"/>
    <numFmt numFmtId="173" formatCode="[$-415]d\ mmmm\ yyyy"/>
    <numFmt numFmtId="174" formatCode="[$-F400]h:mm:ss\ AM/PM"/>
  </numFmts>
  <fonts count="20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Bookman Old Style"/>
      <family val="1"/>
    </font>
    <font>
      <i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Bookman Old Style"/>
      <family val="1"/>
    </font>
    <font>
      <b/>
      <sz val="14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2" fontId="1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" fontId="14" fillId="0" borderId="5" xfId="0" applyNumberFormat="1" applyFont="1" applyFill="1" applyBorder="1" applyAlignment="1">
      <alignment horizontal="left"/>
    </xf>
    <xf numFmtId="0" fontId="14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2" fontId="14" fillId="2" borderId="5" xfId="0" applyNumberFormat="1" applyFont="1" applyFill="1" applyBorder="1" applyAlignment="1" applyProtection="1">
      <alignment horizontal="center"/>
      <protection locked="0"/>
    </xf>
    <xf numFmtId="1" fontId="14" fillId="0" borderId="5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wrapText="1"/>
    </xf>
    <xf numFmtId="0" fontId="15" fillId="3" borderId="5" xfId="0" applyFont="1" applyFill="1" applyBorder="1" applyAlignment="1">
      <alignment horizontal="left"/>
    </xf>
    <xf numFmtId="0" fontId="15" fillId="0" borderId="5" xfId="0" applyFont="1" applyBorder="1" applyAlignment="1">
      <alignment/>
    </xf>
    <xf numFmtId="0" fontId="15" fillId="0" borderId="5" xfId="0" applyFont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15" fillId="0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wrapText="1"/>
    </xf>
    <xf numFmtId="0" fontId="14" fillId="0" borderId="5" xfId="0" applyFont="1" applyBorder="1" applyAlignment="1">
      <alignment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  <protection/>
    </xf>
    <xf numFmtId="0" fontId="18" fillId="2" borderId="6" xfId="0" applyFont="1" applyFill="1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 wrapText="1"/>
      <protection/>
    </xf>
    <xf numFmtId="2" fontId="16" fillId="0" borderId="5" xfId="0" applyNumberFormat="1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2" fontId="14" fillId="0" borderId="5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J41"/>
  <sheetViews>
    <sheetView workbookViewId="0" topLeftCell="A1">
      <selection activeCell="D33" sqref="D33"/>
    </sheetView>
  </sheetViews>
  <sheetFormatPr defaultColWidth="9.140625" defaultRowHeight="12.75"/>
  <cols>
    <col min="1" max="1" width="4.7109375" style="0" customWidth="1"/>
    <col min="2" max="2" width="11.8515625" style="0" customWidth="1"/>
    <col min="4" max="4" width="14.00390625" style="0" customWidth="1"/>
  </cols>
  <sheetData>
    <row r="2" spans="2:10" ht="12.75">
      <c r="B2" s="7" t="s">
        <v>56</v>
      </c>
      <c r="C2" s="7"/>
      <c r="D2" s="7"/>
      <c r="E2" s="7"/>
      <c r="F2" s="7"/>
      <c r="G2" s="7"/>
      <c r="H2" s="7"/>
      <c r="I2" s="7"/>
      <c r="J2" s="7"/>
    </row>
    <row r="6" ht="12.75">
      <c r="B6" s="1"/>
    </row>
    <row r="7" spans="1:2" ht="12.75">
      <c r="A7" s="11" t="s">
        <v>54</v>
      </c>
      <c r="B7" s="5" t="s">
        <v>118</v>
      </c>
    </row>
    <row r="8" spans="1:4" ht="12.75">
      <c r="A8" s="11"/>
      <c r="B8" t="s">
        <v>37</v>
      </c>
      <c r="C8" s="15"/>
      <c r="D8" s="14"/>
    </row>
    <row r="9" spans="1:4" ht="12.75">
      <c r="A9" s="11"/>
      <c r="B9" t="s">
        <v>242</v>
      </c>
      <c r="C9" s="15"/>
      <c r="D9" s="14"/>
    </row>
    <row r="10" spans="1:4" ht="12.75">
      <c r="A10" s="11"/>
      <c r="B10" t="s">
        <v>39</v>
      </c>
      <c r="C10" s="15"/>
      <c r="D10" s="14"/>
    </row>
    <row r="11" spans="1:4" ht="12.75">
      <c r="A11" s="11"/>
      <c r="D11" s="14"/>
    </row>
    <row r="12" spans="1:8" ht="12.75">
      <c r="A12" s="19"/>
      <c r="B12" s="16" t="s">
        <v>40</v>
      </c>
      <c r="C12" s="16"/>
      <c r="D12" s="20"/>
      <c r="E12" s="16"/>
      <c r="F12" s="16"/>
      <c r="G12" s="16"/>
      <c r="H12" s="16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spans="1:2" ht="12.75">
      <c r="A17" s="11" t="s">
        <v>55</v>
      </c>
      <c r="B17" s="5" t="s">
        <v>95</v>
      </c>
    </row>
    <row r="18" spans="2:3" ht="12.75">
      <c r="B18" t="s">
        <v>37</v>
      </c>
      <c r="C18" s="15"/>
    </row>
    <row r="19" spans="2:3" ht="12.75">
      <c r="B19" t="s">
        <v>242</v>
      </c>
      <c r="C19" s="15"/>
    </row>
    <row r="20" spans="2:3" ht="12.75">
      <c r="B20" t="s">
        <v>39</v>
      </c>
      <c r="C20" s="15"/>
    </row>
    <row r="22" spans="1:9" ht="12.75">
      <c r="A22" s="16"/>
      <c r="B22" s="16" t="s">
        <v>40</v>
      </c>
      <c r="C22" s="16"/>
      <c r="D22" s="16"/>
      <c r="E22" s="16"/>
      <c r="F22" s="16"/>
      <c r="G22" s="16"/>
      <c r="H22" s="16"/>
      <c r="I22" s="16"/>
    </row>
    <row r="24" spans="2:6" ht="13.5" thickBot="1">
      <c r="B24" s="10"/>
      <c r="C24" s="10"/>
      <c r="D24" s="10"/>
      <c r="E24" s="10"/>
      <c r="F24" s="10"/>
    </row>
    <row r="25" ht="13.5" thickTop="1"/>
    <row r="30" spans="2:5" ht="18.75">
      <c r="B30" s="12" t="s">
        <v>53</v>
      </c>
      <c r="C30" s="13"/>
      <c r="D30" s="13"/>
      <c r="E30" s="13"/>
    </row>
    <row r="31" spans="2:5" ht="18.75">
      <c r="B31" s="13"/>
      <c r="C31" s="13"/>
      <c r="D31" s="13"/>
      <c r="E31" s="13"/>
    </row>
    <row r="32" spans="2:5" ht="18.75">
      <c r="B32" s="12" t="s">
        <v>37</v>
      </c>
      <c r="C32" s="12"/>
      <c r="D32" s="21"/>
      <c r="E32" s="13"/>
    </row>
    <row r="33" spans="2:5" ht="18.75">
      <c r="B33" s="12" t="s">
        <v>38</v>
      </c>
      <c r="C33" s="12"/>
      <c r="D33" s="21"/>
      <c r="E33" s="13"/>
    </row>
    <row r="34" spans="2:5" ht="18.75">
      <c r="B34" s="12" t="s">
        <v>39</v>
      </c>
      <c r="C34" s="12"/>
      <c r="D34" s="21"/>
      <c r="E34" s="13"/>
    </row>
    <row r="35" spans="2:5" ht="18.75">
      <c r="B35" s="12"/>
      <c r="C35" s="12"/>
      <c r="D35" s="13"/>
      <c r="E35" s="13"/>
    </row>
    <row r="36" spans="1:10" ht="18.75">
      <c r="A36" s="16"/>
      <c r="B36" s="17" t="s">
        <v>40</v>
      </c>
      <c r="C36" s="17"/>
      <c r="D36" s="18"/>
      <c r="E36" s="18"/>
      <c r="F36" s="16"/>
      <c r="G36" s="16"/>
      <c r="H36" s="16"/>
      <c r="I36" s="16"/>
      <c r="J36" s="16"/>
    </row>
    <row r="40" spans="2:6" ht="12.75">
      <c r="B40" s="8"/>
      <c r="C40" s="8"/>
      <c r="D40" s="8"/>
      <c r="E40" s="8"/>
      <c r="F40" s="7"/>
    </row>
    <row r="41" spans="2:6" ht="12.75">
      <c r="B41" s="9" t="s">
        <v>41</v>
      </c>
      <c r="C41" s="7"/>
      <c r="D41" s="7"/>
      <c r="E41" s="7"/>
      <c r="F41" s="7"/>
    </row>
  </sheetData>
  <sheetProtection/>
  <printOptions/>
  <pageMargins left="0.5905511811023623" right="0.1968503937007874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pane ySplit="7" topLeftCell="BM8" activePane="bottomLeft" state="frozen"/>
      <selection pane="topLeft" activeCell="A1" sqref="A1"/>
      <selection pane="bottomLeft" activeCell="B106" sqref="B106"/>
    </sheetView>
  </sheetViews>
  <sheetFormatPr defaultColWidth="9.140625" defaultRowHeight="12.75"/>
  <cols>
    <col min="1" max="1" width="5.00390625" style="0" customWidth="1"/>
    <col min="2" max="2" width="60.28125" style="0" customWidth="1"/>
    <col min="3" max="3" width="16.7109375" style="0" customWidth="1"/>
    <col min="4" max="4" width="14.00390625" style="0" customWidth="1"/>
    <col min="5" max="5" width="11.140625" style="0" customWidth="1"/>
    <col min="6" max="6" width="9.00390625" style="0" customWidth="1"/>
    <col min="7" max="7" width="11.28125" style="2" customWidth="1"/>
  </cols>
  <sheetData>
    <row r="1" spans="1:6" ht="39" customHeight="1">
      <c r="A1" s="56" t="s">
        <v>52</v>
      </c>
      <c r="B1" s="56"/>
      <c r="C1" s="56"/>
      <c r="D1" s="56"/>
      <c r="E1" t="s">
        <v>96</v>
      </c>
      <c r="F1" s="1" t="s">
        <v>58</v>
      </c>
    </row>
    <row r="2" spans="5:7" ht="12.75">
      <c r="E2" s="22"/>
      <c r="F2" s="22"/>
      <c r="G2" s="22"/>
    </row>
    <row r="3" spans="1:7" ht="57.75" customHeight="1">
      <c r="A3" s="39" t="s">
        <v>47</v>
      </c>
      <c r="B3" s="39" t="s">
        <v>236</v>
      </c>
      <c r="C3" s="40" t="s">
        <v>119</v>
      </c>
      <c r="D3" s="39" t="s">
        <v>48</v>
      </c>
      <c r="E3" s="40" t="s">
        <v>50</v>
      </c>
      <c r="F3" s="41" t="s">
        <v>57</v>
      </c>
      <c r="G3" s="50" t="s">
        <v>49</v>
      </c>
    </row>
    <row r="4" spans="1:7" ht="48" customHeight="1">
      <c r="A4" s="26">
        <v>1</v>
      </c>
      <c r="B4" s="27" t="s">
        <v>165</v>
      </c>
      <c r="C4" s="27" t="s">
        <v>163</v>
      </c>
      <c r="D4" s="28" t="s">
        <v>32</v>
      </c>
      <c r="E4" s="29">
        <v>4</v>
      </c>
      <c r="F4" s="30"/>
      <c r="G4" s="51">
        <f>E4*F4</f>
        <v>0</v>
      </c>
    </row>
    <row r="5" spans="1:7" ht="45">
      <c r="A5" s="26">
        <v>2</v>
      </c>
      <c r="B5" s="27" t="s">
        <v>164</v>
      </c>
      <c r="C5" s="27" t="s">
        <v>116</v>
      </c>
      <c r="D5" s="28" t="s">
        <v>32</v>
      </c>
      <c r="E5" s="29">
        <v>3</v>
      </c>
      <c r="F5" s="30"/>
      <c r="G5" s="51">
        <f>E5*F5</f>
        <v>0</v>
      </c>
    </row>
    <row r="6" spans="1:7" ht="20.25" customHeight="1">
      <c r="A6" s="26">
        <v>3</v>
      </c>
      <c r="B6" s="27" t="s">
        <v>121</v>
      </c>
      <c r="C6" s="27" t="s">
        <v>66</v>
      </c>
      <c r="D6" s="28" t="s">
        <v>31</v>
      </c>
      <c r="E6" s="29">
        <v>100</v>
      </c>
      <c r="F6" s="30"/>
      <c r="G6" s="51">
        <f aca="true" t="shared" si="0" ref="G6:G69">E6*F6</f>
        <v>0</v>
      </c>
    </row>
    <row r="7" spans="1:7" ht="15">
      <c r="A7" s="26">
        <v>4</v>
      </c>
      <c r="B7" s="27" t="s">
        <v>120</v>
      </c>
      <c r="C7" s="27" t="s">
        <v>67</v>
      </c>
      <c r="D7" s="28" t="s">
        <v>31</v>
      </c>
      <c r="E7" s="29">
        <v>70</v>
      </c>
      <c r="F7" s="30"/>
      <c r="G7" s="51">
        <f t="shared" si="0"/>
        <v>0</v>
      </c>
    </row>
    <row r="8" spans="1:7" ht="45">
      <c r="A8" s="26">
        <v>5</v>
      </c>
      <c r="B8" s="27" t="s">
        <v>124</v>
      </c>
      <c r="C8" s="27" t="s">
        <v>126</v>
      </c>
      <c r="D8" s="28" t="s">
        <v>31</v>
      </c>
      <c r="E8" s="29">
        <v>20</v>
      </c>
      <c r="F8" s="30"/>
      <c r="G8" s="51">
        <f t="shared" si="0"/>
        <v>0</v>
      </c>
    </row>
    <row r="9" spans="1:7" ht="45">
      <c r="A9" s="26">
        <v>6</v>
      </c>
      <c r="B9" s="27" t="s">
        <v>125</v>
      </c>
      <c r="C9" s="27" t="s">
        <v>127</v>
      </c>
      <c r="D9" s="28" t="s">
        <v>31</v>
      </c>
      <c r="E9" s="29">
        <v>20</v>
      </c>
      <c r="F9" s="30"/>
      <c r="G9" s="51">
        <f t="shared" si="0"/>
        <v>0</v>
      </c>
    </row>
    <row r="10" spans="1:7" ht="20.25" customHeight="1">
      <c r="A10" s="26">
        <v>7</v>
      </c>
      <c r="B10" s="27" t="s">
        <v>239</v>
      </c>
      <c r="C10" s="27" t="s">
        <v>71</v>
      </c>
      <c r="D10" s="28" t="s">
        <v>31</v>
      </c>
      <c r="E10" s="29">
        <v>2</v>
      </c>
      <c r="F10" s="30"/>
      <c r="G10" s="51">
        <f t="shared" si="0"/>
        <v>0</v>
      </c>
    </row>
    <row r="11" spans="1:7" ht="20.25" customHeight="1">
      <c r="A11" s="26">
        <v>8</v>
      </c>
      <c r="B11" s="27" t="s">
        <v>240</v>
      </c>
      <c r="C11" s="27" t="s">
        <v>72</v>
      </c>
      <c r="D11" s="28" t="s">
        <v>31</v>
      </c>
      <c r="E11" s="29">
        <v>2</v>
      </c>
      <c r="F11" s="30"/>
      <c r="G11" s="51">
        <f t="shared" si="0"/>
        <v>0</v>
      </c>
    </row>
    <row r="12" spans="1:7" ht="45">
      <c r="A12" s="26">
        <v>9</v>
      </c>
      <c r="B12" s="27" t="s">
        <v>128</v>
      </c>
      <c r="C12" s="27" t="s">
        <v>129</v>
      </c>
      <c r="D12" s="28" t="s">
        <v>45</v>
      </c>
      <c r="E12" s="29">
        <v>10</v>
      </c>
      <c r="F12" s="30"/>
      <c r="G12" s="51">
        <f t="shared" si="0"/>
        <v>0</v>
      </c>
    </row>
    <row r="13" spans="1:7" ht="30">
      <c r="A13" s="26">
        <v>10</v>
      </c>
      <c r="B13" s="27" t="s">
        <v>130</v>
      </c>
      <c r="C13" s="27" t="s">
        <v>24</v>
      </c>
      <c r="D13" s="28" t="s">
        <v>45</v>
      </c>
      <c r="E13" s="29">
        <v>50</v>
      </c>
      <c r="F13" s="30"/>
      <c r="G13" s="51">
        <f t="shared" si="0"/>
        <v>0</v>
      </c>
    </row>
    <row r="14" spans="1:7" ht="22.5" customHeight="1">
      <c r="A14" s="26">
        <v>11</v>
      </c>
      <c r="B14" s="27" t="s">
        <v>132</v>
      </c>
      <c r="C14" s="27" t="s">
        <v>131</v>
      </c>
      <c r="D14" s="28" t="s">
        <v>43</v>
      </c>
      <c r="E14" s="29">
        <v>5</v>
      </c>
      <c r="F14" s="30"/>
      <c r="G14" s="51">
        <f t="shared" si="0"/>
        <v>0</v>
      </c>
    </row>
    <row r="15" spans="1:7" ht="63" customHeight="1">
      <c r="A15" s="26">
        <v>12</v>
      </c>
      <c r="B15" s="27" t="s">
        <v>167</v>
      </c>
      <c r="C15" s="27" t="s">
        <v>166</v>
      </c>
      <c r="D15" s="28" t="s">
        <v>32</v>
      </c>
      <c r="E15" s="29">
        <v>3</v>
      </c>
      <c r="F15" s="30"/>
      <c r="G15" s="51">
        <f t="shared" si="0"/>
        <v>0</v>
      </c>
    </row>
    <row r="16" spans="1:7" ht="30">
      <c r="A16" s="26">
        <v>13</v>
      </c>
      <c r="B16" s="27" t="s">
        <v>171</v>
      </c>
      <c r="C16" s="27" t="s">
        <v>172</v>
      </c>
      <c r="D16" s="28" t="s">
        <v>32</v>
      </c>
      <c r="E16" s="29">
        <v>32</v>
      </c>
      <c r="F16" s="30"/>
      <c r="G16" s="51">
        <f t="shared" si="0"/>
        <v>0</v>
      </c>
    </row>
    <row r="17" spans="1:7" ht="30">
      <c r="A17" s="26">
        <v>14</v>
      </c>
      <c r="B17" s="27" t="s">
        <v>134</v>
      </c>
      <c r="C17" s="27" t="s">
        <v>102</v>
      </c>
      <c r="D17" s="28" t="s">
        <v>43</v>
      </c>
      <c r="E17" s="29">
        <v>5</v>
      </c>
      <c r="F17" s="30"/>
      <c r="G17" s="51">
        <f t="shared" si="0"/>
        <v>0</v>
      </c>
    </row>
    <row r="18" spans="1:7" ht="30">
      <c r="A18" s="26">
        <v>15</v>
      </c>
      <c r="B18" s="27" t="s">
        <v>135</v>
      </c>
      <c r="C18" s="27" t="s">
        <v>89</v>
      </c>
      <c r="D18" s="28" t="s">
        <v>44</v>
      </c>
      <c r="E18" s="29">
        <v>5</v>
      </c>
      <c r="F18" s="30"/>
      <c r="G18" s="51">
        <f t="shared" si="0"/>
        <v>0</v>
      </c>
    </row>
    <row r="19" spans="1:7" ht="46.5" customHeight="1">
      <c r="A19" s="26">
        <v>16</v>
      </c>
      <c r="B19" s="27" t="s">
        <v>199</v>
      </c>
      <c r="C19" s="27" t="s">
        <v>198</v>
      </c>
      <c r="D19" s="28" t="s">
        <v>32</v>
      </c>
      <c r="E19" s="29">
        <v>32</v>
      </c>
      <c r="F19" s="30"/>
      <c r="G19" s="51">
        <f t="shared" si="0"/>
        <v>0</v>
      </c>
    </row>
    <row r="20" spans="1:7" ht="30">
      <c r="A20" s="26">
        <v>17</v>
      </c>
      <c r="B20" s="27" t="s">
        <v>191</v>
      </c>
      <c r="C20" s="27" t="s">
        <v>24</v>
      </c>
      <c r="D20" s="28" t="s">
        <v>65</v>
      </c>
      <c r="E20" s="29">
        <v>3</v>
      </c>
      <c r="F20" s="30"/>
      <c r="G20" s="51">
        <f t="shared" si="0"/>
        <v>0</v>
      </c>
    </row>
    <row r="21" spans="1:7" ht="60.75" customHeight="1">
      <c r="A21" s="26">
        <v>18</v>
      </c>
      <c r="B21" s="27" t="s">
        <v>201</v>
      </c>
      <c r="C21" s="27" t="s">
        <v>200</v>
      </c>
      <c r="D21" s="27" t="s">
        <v>59</v>
      </c>
      <c r="E21" s="29">
        <v>10</v>
      </c>
      <c r="F21" s="30"/>
      <c r="G21" s="51">
        <f t="shared" si="0"/>
        <v>0</v>
      </c>
    </row>
    <row r="22" spans="1:7" ht="46.5" customHeight="1">
      <c r="A22" s="26">
        <v>19</v>
      </c>
      <c r="B22" s="27" t="s">
        <v>15</v>
      </c>
      <c r="C22" s="27" t="s">
        <v>16</v>
      </c>
      <c r="D22" s="28" t="s">
        <v>17</v>
      </c>
      <c r="E22" s="29">
        <v>10</v>
      </c>
      <c r="F22" s="30"/>
      <c r="G22" s="51">
        <f t="shared" si="0"/>
        <v>0</v>
      </c>
    </row>
    <row r="23" spans="1:7" ht="60">
      <c r="A23" s="26">
        <v>20</v>
      </c>
      <c r="B23" s="27" t="s">
        <v>183</v>
      </c>
      <c r="C23" s="27" t="s">
        <v>182</v>
      </c>
      <c r="D23" s="28" t="s">
        <v>32</v>
      </c>
      <c r="E23" s="29">
        <v>32</v>
      </c>
      <c r="F23" s="30"/>
      <c r="G23" s="51">
        <f t="shared" si="0"/>
        <v>0</v>
      </c>
    </row>
    <row r="24" spans="1:7" ht="45">
      <c r="A24" s="26">
        <v>21</v>
      </c>
      <c r="B24" s="27" t="s">
        <v>180</v>
      </c>
      <c r="C24" s="27" t="s">
        <v>181</v>
      </c>
      <c r="D24" s="28" t="s">
        <v>31</v>
      </c>
      <c r="E24" s="29">
        <v>120</v>
      </c>
      <c r="F24" s="30"/>
      <c r="G24" s="51">
        <f t="shared" si="0"/>
        <v>0</v>
      </c>
    </row>
    <row r="25" spans="1:7" ht="30">
      <c r="A25" s="26">
        <v>22</v>
      </c>
      <c r="B25" s="27" t="s">
        <v>19</v>
      </c>
      <c r="C25" s="27" t="s">
        <v>110</v>
      </c>
      <c r="D25" s="28" t="s">
        <v>20</v>
      </c>
      <c r="E25" s="29">
        <v>200</v>
      </c>
      <c r="F25" s="30"/>
      <c r="G25" s="51">
        <f t="shared" si="0"/>
        <v>0</v>
      </c>
    </row>
    <row r="26" spans="1:7" ht="43.5" customHeight="1">
      <c r="A26" s="26">
        <v>23</v>
      </c>
      <c r="B26" s="27" t="s">
        <v>173</v>
      </c>
      <c r="C26" s="27" t="s">
        <v>83</v>
      </c>
      <c r="D26" s="28" t="s">
        <v>32</v>
      </c>
      <c r="E26" s="29">
        <v>32</v>
      </c>
      <c r="F26" s="30"/>
      <c r="G26" s="51">
        <f t="shared" si="0"/>
        <v>0</v>
      </c>
    </row>
    <row r="27" spans="1:7" ht="28.5" customHeight="1">
      <c r="A27" s="26">
        <v>24</v>
      </c>
      <c r="B27" s="27" t="s">
        <v>23</v>
      </c>
      <c r="C27" s="27" t="s">
        <v>21</v>
      </c>
      <c r="D27" s="28" t="s">
        <v>22</v>
      </c>
      <c r="E27" s="29">
        <v>10</v>
      </c>
      <c r="F27" s="30"/>
      <c r="G27" s="51">
        <f t="shared" si="0"/>
        <v>0</v>
      </c>
    </row>
    <row r="28" spans="1:7" ht="15">
      <c r="A28" s="26">
        <v>25</v>
      </c>
      <c r="B28" s="27" t="s">
        <v>193</v>
      </c>
      <c r="C28" s="27" t="s">
        <v>27</v>
      </c>
      <c r="D28" s="28" t="s">
        <v>194</v>
      </c>
      <c r="E28" s="29">
        <v>12</v>
      </c>
      <c r="F28" s="30"/>
      <c r="G28" s="51">
        <f t="shared" si="0"/>
        <v>0</v>
      </c>
    </row>
    <row r="29" spans="1:7" ht="15">
      <c r="A29" s="26">
        <v>26</v>
      </c>
      <c r="B29" s="27" t="s">
        <v>192</v>
      </c>
      <c r="C29" s="27" t="s">
        <v>28</v>
      </c>
      <c r="D29" s="28" t="s">
        <v>73</v>
      </c>
      <c r="E29" s="29">
        <v>5</v>
      </c>
      <c r="F29" s="30"/>
      <c r="G29" s="51">
        <f t="shared" si="0"/>
        <v>0</v>
      </c>
    </row>
    <row r="30" spans="1:7" ht="15">
      <c r="A30" s="26">
        <v>27</v>
      </c>
      <c r="B30" s="27" t="s">
        <v>195</v>
      </c>
      <c r="C30" s="27" t="s">
        <v>29</v>
      </c>
      <c r="D30" s="28" t="s">
        <v>74</v>
      </c>
      <c r="E30" s="29">
        <v>7</v>
      </c>
      <c r="F30" s="30"/>
      <c r="G30" s="51">
        <f t="shared" si="0"/>
        <v>0</v>
      </c>
    </row>
    <row r="31" spans="1:7" ht="15">
      <c r="A31" s="26">
        <v>28</v>
      </c>
      <c r="B31" s="27" t="s">
        <v>196</v>
      </c>
      <c r="C31" s="27" t="s">
        <v>197</v>
      </c>
      <c r="D31" s="28" t="s">
        <v>74</v>
      </c>
      <c r="E31" s="29">
        <v>3</v>
      </c>
      <c r="F31" s="30"/>
      <c r="G31" s="51">
        <f t="shared" si="0"/>
        <v>0</v>
      </c>
    </row>
    <row r="32" spans="1:7" ht="45">
      <c r="A32" s="26">
        <v>29</v>
      </c>
      <c r="B32" s="27" t="s">
        <v>212</v>
      </c>
      <c r="C32" s="27" t="s">
        <v>82</v>
      </c>
      <c r="D32" s="28" t="s">
        <v>31</v>
      </c>
      <c r="E32" s="29">
        <v>25</v>
      </c>
      <c r="F32" s="30"/>
      <c r="G32" s="51">
        <f t="shared" si="0"/>
        <v>0</v>
      </c>
    </row>
    <row r="33" spans="1:7" ht="45.75" customHeight="1">
      <c r="A33" s="26">
        <v>30</v>
      </c>
      <c r="B33" s="27" t="s">
        <v>7</v>
      </c>
      <c r="C33" s="27"/>
      <c r="D33" s="28" t="s">
        <v>31</v>
      </c>
      <c r="E33" s="29">
        <v>20</v>
      </c>
      <c r="F33" s="30"/>
      <c r="G33" s="51">
        <f t="shared" si="0"/>
        <v>0</v>
      </c>
    </row>
    <row r="34" spans="1:7" ht="15">
      <c r="A34" s="26">
        <v>31</v>
      </c>
      <c r="B34" s="27" t="s">
        <v>210</v>
      </c>
      <c r="C34" s="27" t="s">
        <v>211</v>
      </c>
      <c r="D34" s="28" t="s">
        <v>31</v>
      </c>
      <c r="E34" s="29">
        <v>33</v>
      </c>
      <c r="F34" s="30"/>
      <c r="G34" s="51">
        <f t="shared" si="0"/>
        <v>0</v>
      </c>
    </row>
    <row r="35" spans="1:7" ht="30">
      <c r="A35" s="26">
        <v>32</v>
      </c>
      <c r="B35" s="27" t="s">
        <v>139</v>
      </c>
      <c r="C35" s="27" t="s">
        <v>98</v>
      </c>
      <c r="D35" s="28" t="s">
        <v>32</v>
      </c>
      <c r="E35" s="29">
        <v>50</v>
      </c>
      <c r="F35" s="30"/>
      <c r="G35" s="51">
        <f t="shared" si="0"/>
        <v>0</v>
      </c>
    </row>
    <row r="36" spans="1:7" ht="30">
      <c r="A36" s="26">
        <v>33</v>
      </c>
      <c r="B36" s="27" t="s">
        <v>145</v>
      </c>
      <c r="C36" s="27" t="s">
        <v>146</v>
      </c>
      <c r="D36" s="28" t="s">
        <v>32</v>
      </c>
      <c r="E36" s="29">
        <v>10</v>
      </c>
      <c r="F36" s="30"/>
      <c r="G36" s="51">
        <f t="shared" si="0"/>
        <v>0</v>
      </c>
    </row>
    <row r="37" spans="1:7" ht="30">
      <c r="A37" s="26">
        <v>34</v>
      </c>
      <c r="B37" s="27" t="s">
        <v>140</v>
      </c>
      <c r="C37" s="27" t="s">
        <v>98</v>
      </c>
      <c r="D37" s="28" t="s">
        <v>59</v>
      </c>
      <c r="E37" s="29">
        <v>20</v>
      </c>
      <c r="F37" s="30"/>
      <c r="G37" s="51">
        <f t="shared" si="0"/>
        <v>0</v>
      </c>
    </row>
    <row r="38" spans="1:7" ht="30">
      <c r="A38" s="26">
        <v>35</v>
      </c>
      <c r="B38" s="27" t="s">
        <v>144</v>
      </c>
      <c r="C38" s="27" t="s">
        <v>104</v>
      </c>
      <c r="D38" s="28" t="s">
        <v>31</v>
      </c>
      <c r="E38" s="29">
        <v>10</v>
      </c>
      <c r="F38" s="30"/>
      <c r="G38" s="51">
        <f t="shared" si="0"/>
        <v>0</v>
      </c>
    </row>
    <row r="39" spans="1:7" ht="33" customHeight="1">
      <c r="A39" s="26">
        <v>36</v>
      </c>
      <c r="B39" s="27" t="s">
        <v>141</v>
      </c>
      <c r="C39" s="27" t="s">
        <v>143</v>
      </c>
      <c r="D39" s="28" t="s">
        <v>45</v>
      </c>
      <c r="E39" s="29">
        <v>10</v>
      </c>
      <c r="F39" s="30"/>
      <c r="G39" s="51">
        <f t="shared" si="0"/>
        <v>0</v>
      </c>
    </row>
    <row r="40" spans="1:7" ht="32.25" customHeight="1">
      <c r="A40" s="26">
        <v>37</v>
      </c>
      <c r="B40" s="27" t="s">
        <v>105</v>
      </c>
      <c r="C40" s="27" t="s">
        <v>103</v>
      </c>
      <c r="D40" s="28" t="s">
        <v>32</v>
      </c>
      <c r="E40" s="29">
        <v>10</v>
      </c>
      <c r="F40" s="30"/>
      <c r="G40" s="51">
        <f t="shared" si="0"/>
        <v>0</v>
      </c>
    </row>
    <row r="41" spans="1:7" ht="48.75" customHeight="1">
      <c r="A41" s="26">
        <v>38</v>
      </c>
      <c r="B41" s="27" t="s">
        <v>138</v>
      </c>
      <c r="C41" s="27" t="s">
        <v>136</v>
      </c>
      <c r="D41" s="28" t="s">
        <v>137</v>
      </c>
      <c r="E41" s="29">
        <v>10</v>
      </c>
      <c r="F41" s="30"/>
      <c r="G41" s="51">
        <f t="shared" si="0"/>
        <v>0</v>
      </c>
    </row>
    <row r="42" spans="1:7" ht="30">
      <c r="A42" s="26">
        <v>39</v>
      </c>
      <c r="B42" s="27" t="s">
        <v>147</v>
      </c>
      <c r="C42" s="27" t="s">
        <v>148</v>
      </c>
      <c r="D42" s="28" t="s">
        <v>142</v>
      </c>
      <c r="E42" s="29">
        <v>30</v>
      </c>
      <c r="F42" s="30"/>
      <c r="G42" s="51">
        <f t="shared" si="0"/>
        <v>0</v>
      </c>
    </row>
    <row r="43" spans="1:7" ht="49.5" customHeight="1">
      <c r="A43" s="26">
        <v>40</v>
      </c>
      <c r="B43" s="27" t="s">
        <v>168</v>
      </c>
      <c r="C43" s="27" t="s">
        <v>169</v>
      </c>
      <c r="D43" s="28" t="s">
        <v>59</v>
      </c>
      <c r="E43" s="29">
        <v>33</v>
      </c>
      <c r="F43" s="30"/>
      <c r="G43" s="51">
        <f t="shared" si="0"/>
        <v>0</v>
      </c>
    </row>
    <row r="44" spans="1:7" ht="45">
      <c r="A44" s="26">
        <v>41</v>
      </c>
      <c r="B44" s="27" t="s">
        <v>170</v>
      </c>
      <c r="C44" s="27" t="s">
        <v>169</v>
      </c>
      <c r="D44" s="28" t="s">
        <v>59</v>
      </c>
      <c r="E44" s="29">
        <v>33</v>
      </c>
      <c r="F44" s="30"/>
      <c r="G44" s="51">
        <f t="shared" si="0"/>
        <v>0</v>
      </c>
    </row>
    <row r="45" spans="1:7" ht="34.5" customHeight="1">
      <c r="A45" s="26">
        <v>42</v>
      </c>
      <c r="B45" s="27" t="s">
        <v>78</v>
      </c>
      <c r="C45" s="27" t="s">
        <v>79</v>
      </c>
      <c r="D45" s="28" t="s">
        <v>31</v>
      </c>
      <c r="E45" s="29">
        <v>33</v>
      </c>
      <c r="F45" s="30"/>
      <c r="G45" s="51">
        <f t="shared" si="0"/>
        <v>0</v>
      </c>
    </row>
    <row r="46" spans="1:7" ht="15">
      <c r="A46" s="26">
        <v>43</v>
      </c>
      <c r="B46" s="27" t="s">
        <v>149</v>
      </c>
      <c r="C46" s="27" t="s">
        <v>103</v>
      </c>
      <c r="D46" s="28" t="s">
        <v>32</v>
      </c>
      <c r="E46" s="29">
        <v>50</v>
      </c>
      <c r="F46" s="30"/>
      <c r="G46" s="51">
        <f t="shared" si="0"/>
        <v>0</v>
      </c>
    </row>
    <row r="47" spans="1:7" ht="28.5" customHeight="1">
      <c r="A47" s="26">
        <v>44</v>
      </c>
      <c r="B47" s="27" t="s">
        <v>133</v>
      </c>
      <c r="C47" s="27" t="s">
        <v>90</v>
      </c>
      <c r="D47" s="28" t="s">
        <v>43</v>
      </c>
      <c r="E47" s="29">
        <v>5</v>
      </c>
      <c r="F47" s="30"/>
      <c r="G47" s="51">
        <f t="shared" si="0"/>
        <v>0</v>
      </c>
    </row>
    <row r="48" spans="1:7" ht="61.5" customHeight="1">
      <c r="A48" s="26">
        <v>45</v>
      </c>
      <c r="B48" s="43" t="s">
        <v>18</v>
      </c>
      <c r="C48" s="27"/>
      <c r="D48" s="28" t="s">
        <v>31</v>
      </c>
      <c r="E48" s="29">
        <v>50</v>
      </c>
      <c r="F48" s="30"/>
      <c r="G48" s="51">
        <f t="shared" si="0"/>
        <v>0</v>
      </c>
    </row>
    <row r="49" spans="1:7" ht="45">
      <c r="A49" s="26">
        <v>46</v>
      </c>
      <c r="B49" s="27" t="s">
        <v>109</v>
      </c>
      <c r="C49" s="27"/>
      <c r="D49" s="28" t="s">
        <v>31</v>
      </c>
      <c r="E49" s="29">
        <v>70</v>
      </c>
      <c r="F49" s="30"/>
      <c r="G49" s="51">
        <f t="shared" si="0"/>
        <v>0</v>
      </c>
    </row>
    <row r="50" spans="1:7" ht="33" customHeight="1">
      <c r="A50" s="26">
        <v>47</v>
      </c>
      <c r="B50" s="27" t="s">
        <v>208</v>
      </c>
      <c r="C50" s="27" t="s">
        <v>209</v>
      </c>
      <c r="D50" s="28" t="s">
        <v>45</v>
      </c>
      <c r="E50" s="29">
        <v>10</v>
      </c>
      <c r="F50" s="30"/>
      <c r="G50" s="51">
        <f t="shared" si="0"/>
        <v>0</v>
      </c>
    </row>
    <row r="51" spans="1:7" ht="77.25" customHeight="1">
      <c r="A51" s="26">
        <v>48</v>
      </c>
      <c r="B51" s="27" t="s">
        <v>213</v>
      </c>
      <c r="C51" s="27" t="s">
        <v>61</v>
      </c>
      <c r="D51" s="28" t="s">
        <v>60</v>
      </c>
      <c r="E51" s="29">
        <v>40</v>
      </c>
      <c r="F51" s="30"/>
      <c r="G51" s="51">
        <f t="shared" si="0"/>
        <v>0</v>
      </c>
    </row>
    <row r="52" spans="1:7" ht="78.75" customHeight="1">
      <c r="A52" s="26">
        <v>49</v>
      </c>
      <c r="B52" s="27" t="s">
        <v>214</v>
      </c>
      <c r="C52" s="27" t="s">
        <v>92</v>
      </c>
      <c r="D52" s="28" t="s">
        <v>60</v>
      </c>
      <c r="E52" s="29">
        <v>700</v>
      </c>
      <c r="F52" s="30"/>
      <c r="G52" s="51">
        <f t="shared" si="0"/>
        <v>0</v>
      </c>
    </row>
    <row r="53" spans="1:7" ht="30">
      <c r="A53" s="26">
        <v>50</v>
      </c>
      <c r="B53" s="27" t="s">
        <v>64</v>
      </c>
      <c r="C53" s="27" t="s">
        <v>92</v>
      </c>
      <c r="D53" s="28" t="s">
        <v>60</v>
      </c>
      <c r="E53" s="29">
        <v>10</v>
      </c>
      <c r="F53" s="30"/>
      <c r="G53" s="51">
        <f t="shared" si="0"/>
        <v>0</v>
      </c>
    </row>
    <row r="54" spans="1:7" ht="30">
      <c r="A54" s="26">
        <v>51</v>
      </c>
      <c r="B54" s="27" t="s">
        <v>75</v>
      </c>
      <c r="C54" s="27" t="s">
        <v>93</v>
      </c>
      <c r="D54" s="28" t="s">
        <v>76</v>
      </c>
      <c r="E54" s="29">
        <v>30</v>
      </c>
      <c r="F54" s="30"/>
      <c r="G54" s="51">
        <f t="shared" si="0"/>
        <v>0</v>
      </c>
    </row>
    <row r="55" spans="1:7" ht="30">
      <c r="A55" s="26">
        <v>52</v>
      </c>
      <c r="B55" s="27" t="s">
        <v>112</v>
      </c>
      <c r="C55" s="27"/>
      <c r="D55" s="28" t="s">
        <v>84</v>
      </c>
      <c r="E55" s="29">
        <v>40</v>
      </c>
      <c r="F55" s="30"/>
      <c r="G55" s="51">
        <f t="shared" si="0"/>
        <v>0</v>
      </c>
    </row>
    <row r="56" spans="1:7" ht="30">
      <c r="A56" s="26">
        <v>53</v>
      </c>
      <c r="B56" s="27" t="s">
        <v>179</v>
      </c>
      <c r="C56" s="27"/>
      <c r="D56" s="28" t="s">
        <v>84</v>
      </c>
      <c r="E56" s="29">
        <v>70</v>
      </c>
      <c r="F56" s="30"/>
      <c r="G56" s="51">
        <f t="shared" si="0"/>
        <v>0</v>
      </c>
    </row>
    <row r="57" spans="1:7" ht="30">
      <c r="A57" s="26">
        <v>54</v>
      </c>
      <c r="B57" s="27" t="s">
        <v>190</v>
      </c>
      <c r="C57" s="27" t="s">
        <v>87</v>
      </c>
      <c r="D57" s="28" t="s">
        <v>45</v>
      </c>
      <c r="E57" s="29">
        <v>30</v>
      </c>
      <c r="F57" s="30"/>
      <c r="G57" s="51">
        <f t="shared" si="0"/>
        <v>0</v>
      </c>
    </row>
    <row r="58" spans="1:7" ht="45">
      <c r="A58" s="26">
        <v>55</v>
      </c>
      <c r="B58" s="27" t="s">
        <v>203</v>
      </c>
      <c r="C58" s="27"/>
      <c r="D58" s="28" t="s">
        <v>32</v>
      </c>
      <c r="E58" s="29">
        <v>50</v>
      </c>
      <c r="F58" s="30"/>
      <c r="G58" s="51">
        <f t="shared" si="0"/>
        <v>0</v>
      </c>
    </row>
    <row r="59" spans="1:7" ht="36" customHeight="1">
      <c r="A59" s="26">
        <v>56</v>
      </c>
      <c r="B59" s="27" t="s">
        <v>202</v>
      </c>
      <c r="C59" s="27" t="s">
        <v>106</v>
      </c>
      <c r="D59" s="28" t="s">
        <v>45</v>
      </c>
      <c r="E59" s="29">
        <v>20</v>
      </c>
      <c r="F59" s="30"/>
      <c r="G59" s="51">
        <f t="shared" si="0"/>
        <v>0</v>
      </c>
    </row>
    <row r="60" spans="1:7" ht="35.25" customHeight="1">
      <c r="A60" s="26">
        <v>57</v>
      </c>
      <c r="B60" s="27" t="s">
        <v>202</v>
      </c>
      <c r="C60" s="27" t="s">
        <v>107</v>
      </c>
      <c r="D60" s="28" t="s">
        <v>45</v>
      </c>
      <c r="E60" s="29">
        <v>20</v>
      </c>
      <c r="F60" s="30"/>
      <c r="G60" s="51">
        <f t="shared" si="0"/>
        <v>0</v>
      </c>
    </row>
    <row r="61" spans="1:7" ht="34.5" customHeight="1">
      <c r="A61" s="26">
        <v>58</v>
      </c>
      <c r="B61" s="27" t="s">
        <v>202</v>
      </c>
      <c r="C61" s="27" t="s">
        <v>108</v>
      </c>
      <c r="D61" s="28" t="s">
        <v>45</v>
      </c>
      <c r="E61" s="29">
        <v>20</v>
      </c>
      <c r="F61" s="30"/>
      <c r="G61" s="51">
        <f t="shared" si="0"/>
        <v>0</v>
      </c>
    </row>
    <row r="62" spans="1:7" ht="48" customHeight="1">
      <c r="A62" s="26">
        <v>59</v>
      </c>
      <c r="B62" s="27" t="s">
        <v>117</v>
      </c>
      <c r="C62" s="27"/>
      <c r="D62" s="28" t="s">
        <v>31</v>
      </c>
      <c r="E62" s="31">
        <v>50</v>
      </c>
      <c r="F62" s="30"/>
      <c r="G62" s="51">
        <f t="shared" si="0"/>
        <v>0</v>
      </c>
    </row>
    <row r="63" spans="1:7" ht="44.25" customHeight="1">
      <c r="A63" s="26">
        <v>60</v>
      </c>
      <c r="B63" s="27" t="s">
        <v>204</v>
      </c>
      <c r="C63" s="27" t="s">
        <v>88</v>
      </c>
      <c r="D63" s="28" t="s">
        <v>45</v>
      </c>
      <c r="E63" s="29">
        <v>20</v>
      </c>
      <c r="F63" s="30"/>
      <c r="G63" s="51">
        <f t="shared" si="0"/>
        <v>0</v>
      </c>
    </row>
    <row r="64" spans="1:7" ht="31.5" customHeight="1">
      <c r="A64" s="26">
        <v>61</v>
      </c>
      <c r="B64" s="27" t="s">
        <v>157</v>
      </c>
      <c r="C64" s="27" t="s">
        <v>80</v>
      </c>
      <c r="D64" s="28" t="s">
        <v>45</v>
      </c>
      <c r="E64" s="29">
        <v>50</v>
      </c>
      <c r="F64" s="30"/>
      <c r="G64" s="51">
        <f t="shared" si="0"/>
        <v>0</v>
      </c>
    </row>
    <row r="65" spans="1:7" ht="46.5" customHeight="1">
      <c r="A65" s="26">
        <v>62</v>
      </c>
      <c r="B65" s="27" t="s">
        <v>156</v>
      </c>
      <c r="C65" s="27" t="s">
        <v>100</v>
      </c>
      <c r="D65" s="28" t="s">
        <v>45</v>
      </c>
      <c r="E65" s="29">
        <v>20</v>
      </c>
      <c r="F65" s="30"/>
      <c r="G65" s="51">
        <f t="shared" si="0"/>
        <v>0</v>
      </c>
    </row>
    <row r="66" spans="1:7" ht="30.75" customHeight="1">
      <c r="A66" s="26">
        <v>63</v>
      </c>
      <c r="B66" s="27" t="s">
        <v>162</v>
      </c>
      <c r="C66" s="27" t="s">
        <v>101</v>
      </c>
      <c r="D66" s="28" t="s">
        <v>31</v>
      </c>
      <c r="E66" s="29">
        <v>30</v>
      </c>
      <c r="F66" s="30"/>
      <c r="G66" s="51">
        <f t="shared" si="0"/>
        <v>0</v>
      </c>
    </row>
    <row r="67" spans="1:7" ht="30.75" customHeight="1">
      <c r="A67" s="26">
        <v>64</v>
      </c>
      <c r="B67" s="27" t="s">
        <v>99</v>
      </c>
      <c r="C67" s="27" t="s">
        <v>161</v>
      </c>
      <c r="D67" s="28" t="s">
        <v>31</v>
      </c>
      <c r="E67" s="29">
        <v>40</v>
      </c>
      <c r="F67" s="30"/>
      <c r="G67" s="51">
        <f t="shared" si="0"/>
        <v>0</v>
      </c>
    </row>
    <row r="68" spans="1:7" ht="48" customHeight="1">
      <c r="A68" s="26">
        <v>65</v>
      </c>
      <c r="B68" s="27" t="s">
        <v>248</v>
      </c>
      <c r="C68" s="27" t="s">
        <v>14</v>
      </c>
      <c r="D68" s="28"/>
      <c r="E68" s="29">
        <v>20</v>
      </c>
      <c r="F68" s="30"/>
      <c r="G68" s="51">
        <f t="shared" si="0"/>
        <v>0</v>
      </c>
    </row>
    <row r="69" spans="1:7" ht="30">
      <c r="A69" s="26">
        <v>66</v>
      </c>
      <c r="B69" s="27" t="s">
        <v>159</v>
      </c>
      <c r="C69" s="27" t="s">
        <v>160</v>
      </c>
      <c r="D69" s="28" t="s">
        <v>31</v>
      </c>
      <c r="E69" s="29">
        <v>10</v>
      </c>
      <c r="F69" s="30"/>
      <c r="G69" s="51">
        <f t="shared" si="0"/>
        <v>0</v>
      </c>
    </row>
    <row r="70" spans="1:7" ht="62.25" customHeight="1">
      <c r="A70" s="26">
        <v>67</v>
      </c>
      <c r="B70" s="27" t="s">
        <v>158</v>
      </c>
      <c r="C70" s="27" t="s">
        <v>26</v>
      </c>
      <c r="D70" s="28" t="s">
        <v>31</v>
      </c>
      <c r="E70" s="29">
        <v>100</v>
      </c>
      <c r="F70" s="30"/>
      <c r="G70" s="51">
        <f aca="true" t="shared" si="1" ref="G70:G100">E70*F70</f>
        <v>0</v>
      </c>
    </row>
    <row r="71" spans="1:7" ht="63" customHeight="1">
      <c r="A71" s="26">
        <v>68</v>
      </c>
      <c r="B71" s="27" t="s">
        <v>158</v>
      </c>
      <c r="C71" s="27" t="s">
        <v>155</v>
      </c>
      <c r="D71" s="28" t="s">
        <v>31</v>
      </c>
      <c r="E71" s="29">
        <v>150</v>
      </c>
      <c r="F71" s="30"/>
      <c r="G71" s="51">
        <f t="shared" si="1"/>
        <v>0</v>
      </c>
    </row>
    <row r="72" spans="1:7" ht="34.5" customHeight="1">
      <c r="A72" s="26">
        <v>69</v>
      </c>
      <c r="B72" s="27" t="s">
        <v>151</v>
      </c>
      <c r="C72" s="27" t="s">
        <v>81</v>
      </c>
      <c r="D72" s="28" t="s">
        <v>42</v>
      </c>
      <c r="E72" s="29">
        <v>70</v>
      </c>
      <c r="F72" s="30"/>
      <c r="G72" s="51">
        <f t="shared" si="1"/>
        <v>0</v>
      </c>
    </row>
    <row r="73" spans="1:7" ht="33.75" customHeight="1">
      <c r="A73" s="26">
        <v>70</v>
      </c>
      <c r="B73" s="27" t="s">
        <v>150</v>
      </c>
      <c r="C73" s="27" t="s">
        <v>81</v>
      </c>
      <c r="D73" s="28" t="s">
        <v>42</v>
      </c>
      <c r="E73" s="29">
        <v>30</v>
      </c>
      <c r="F73" s="30"/>
      <c r="G73" s="51">
        <f t="shared" si="1"/>
        <v>0</v>
      </c>
    </row>
    <row r="74" spans="1:7" ht="30">
      <c r="A74" s="26">
        <v>71</v>
      </c>
      <c r="B74" s="27" t="s">
        <v>153</v>
      </c>
      <c r="C74" s="27" t="s">
        <v>24</v>
      </c>
      <c r="D74" s="28" t="s">
        <v>152</v>
      </c>
      <c r="E74" s="29">
        <v>10</v>
      </c>
      <c r="F74" s="30"/>
      <c r="G74" s="51">
        <f t="shared" si="1"/>
        <v>0</v>
      </c>
    </row>
    <row r="75" spans="1:7" ht="45">
      <c r="A75" s="26">
        <v>72</v>
      </c>
      <c r="B75" s="27" t="s">
        <v>154</v>
      </c>
      <c r="C75" s="27"/>
      <c r="D75" s="28" t="s">
        <v>31</v>
      </c>
      <c r="E75" s="29">
        <v>20</v>
      </c>
      <c r="F75" s="30"/>
      <c r="G75" s="51">
        <f t="shared" si="1"/>
        <v>0</v>
      </c>
    </row>
    <row r="76" spans="1:7" ht="30">
      <c r="A76" s="26">
        <v>73</v>
      </c>
      <c r="B76" s="27" t="s">
        <v>178</v>
      </c>
      <c r="C76" s="27" t="s">
        <v>176</v>
      </c>
      <c r="D76" s="28" t="s">
        <v>177</v>
      </c>
      <c r="E76" s="29">
        <v>15</v>
      </c>
      <c r="F76" s="30"/>
      <c r="G76" s="51">
        <f t="shared" si="1"/>
        <v>0</v>
      </c>
    </row>
    <row r="77" spans="1:7" ht="30">
      <c r="A77" s="26">
        <v>74</v>
      </c>
      <c r="B77" s="27" t="s">
        <v>174</v>
      </c>
      <c r="C77" s="27" t="s">
        <v>111</v>
      </c>
      <c r="D77" s="28" t="s">
        <v>44</v>
      </c>
      <c r="E77" s="29">
        <v>100</v>
      </c>
      <c r="F77" s="30"/>
      <c r="G77" s="51">
        <f t="shared" si="1"/>
        <v>0</v>
      </c>
    </row>
    <row r="78" spans="1:7" ht="20.25" customHeight="1">
      <c r="A78" s="26">
        <v>75</v>
      </c>
      <c r="B78" s="27" t="s">
        <v>205</v>
      </c>
      <c r="C78" s="27" t="s">
        <v>91</v>
      </c>
      <c r="D78" s="28" t="s">
        <v>45</v>
      </c>
      <c r="E78" s="29">
        <v>20</v>
      </c>
      <c r="F78" s="30"/>
      <c r="G78" s="51">
        <f t="shared" si="1"/>
        <v>0</v>
      </c>
    </row>
    <row r="79" spans="1:7" ht="32.25" customHeight="1">
      <c r="A79" s="26">
        <v>76</v>
      </c>
      <c r="B79" s="27" t="s">
        <v>113</v>
      </c>
      <c r="C79" s="27" t="s">
        <v>77</v>
      </c>
      <c r="D79" s="28" t="s">
        <v>31</v>
      </c>
      <c r="E79" s="29">
        <v>20</v>
      </c>
      <c r="F79" s="30"/>
      <c r="G79" s="51">
        <f t="shared" si="1"/>
        <v>0</v>
      </c>
    </row>
    <row r="80" spans="1:7" ht="33.75" customHeight="1">
      <c r="A80" s="26">
        <v>77</v>
      </c>
      <c r="B80" s="27" t="s">
        <v>114</v>
      </c>
      <c r="C80" s="27" t="s">
        <v>77</v>
      </c>
      <c r="D80" s="28" t="s">
        <v>31</v>
      </c>
      <c r="E80" s="29">
        <v>20</v>
      </c>
      <c r="F80" s="30"/>
      <c r="G80" s="51">
        <f t="shared" si="1"/>
        <v>0</v>
      </c>
    </row>
    <row r="81" spans="1:7" ht="30">
      <c r="A81" s="26">
        <v>78</v>
      </c>
      <c r="B81" s="27" t="s">
        <v>85</v>
      </c>
      <c r="C81" s="27" t="s">
        <v>86</v>
      </c>
      <c r="D81" s="28" t="s">
        <v>45</v>
      </c>
      <c r="E81" s="29">
        <v>50</v>
      </c>
      <c r="F81" s="30"/>
      <c r="G81" s="51">
        <f t="shared" si="1"/>
        <v>0</v>
      </c>
    </row>
    <row r="82" spans="1:7" ht="45.75" customHeight="1">
      <c r="A82" s="26">
        <v>79</v>
      </c>
      <c r="B82" s="27" t="s">
        <v>13</v>
      </c>
      <c r="C82" s="27"/>
      <c r="D82" s="28" t="s">
        <v>31</v>
      </c>
      <c r="E82" s="29">
        <v>20</v>
      </c>
      <c r="F82" s="30"/>
      <c r="G82" s="51">
        <f t="shared" si="1"/>
        <v>0</v>
      </c>
    </row>
    <row r="83" spans="1:7" ht="60">
      <c r="A83" s="26">
        <v>80</v>
      </c>
      <c r="B83" s="27" t="s">
        <v>122</v>
      </c>
      <c r="C83" s="27" t="s">
        <v>123</v>
      </c>
      <c r="D83" s="28" t="s">
        <v>31</v>
      </c>
      <c r="E83" s="29">
        <v>25</v>
      </c>
      <c r="F83" s="30"/>
      <c r="G83" s="51">
        <f t="shared" si="1"/>
        <v>0</v>
      </c>
    </row>
    <row r="84" spans="1:7" ht="31.5" customHeight="1">
      <c r="A84" s="26">
        <v>81</v>
      </c>
      <c r="B84" s="27" t="s">
        <v>249</v>
      </c>
      <c r="C84" s="27" t="s">
        <v>62</v>
      </c>
      <c r="D84" s="28" t="s">
        <v>45</v>
      </c>
      <c r="E84" s="29">
        <v>30</v>
      </c>
      <c r="F84" s="30"/>
      <c r="G84" s="51">
        <f t="shared" si="1"/>
        <v>0</v>
      </c>
    </row>
    <row r="85" spans="1:7" ht="48" customHeight="1">
      <c r="A85" s="26">
        <v>82</v>
      </c>
      <c r="B85" s="27" t="s">
        <v>12</v>
      </c>
      <c r="C85" s="27" t="s">
        <v>62</v>
      </c>
      <c r="D85" s="28" t="s">
        <v>31</v>
      </c>
      <c r="E85" s="29">
        <v>20</v>
      </c>
      <c r="F85" s="30"/>
      <c r="G85" s="51">
        <f t="shared" si="1"/>
        <v>0</v>
      </c>
    </row>
    <row r="86" spans="1:7" ht="30.75" customHeight="1">
      <c r="A86" s="26">
        <v>83</v>
      </c>
      <c r="B86" s="27" t="s">
        <v>10</v>
      </c>
      <c r="C86" s="27" t="s">
        <v>24</v>
      </c>
      <c r="D86" s="28" t="s">
        <v>31</v>
      </c>
      <c r="E86" s="29">
        <v>350</v>
      </c>
      <c r="F86" s="30"/>
      <c r="G86" s="51">
        <f t="shared" si="1"/>
        <v>0</v>
      </c>
    </row>
    <row r="87" spans="1:7" ht="30">
      <c r="A87" s="26">
        <v>84</v>
      </c>
      <c r="B87" s="27" t="s">
        <v>9</v>
      </c>
      <c r="C87" s="27" t="s">
        <v>24</v>
      </c>
      <c r="D87" s="28" t="s">
        <v>45</v>
      </c>
      <c r="E87" s="29">
        <v>100</v>
      </c>
      <c r="F87" s="30"/>
      <c r="G87" s="51">
        <f t="shared" si="1"/>
        <v>0</v>
      </c>
    </row>
    <row r="88" spans="1:7" ht="45.75" customHeight="1">
      <c r="A88" s="26">
        <v>85</v>
      </c>
      <c r="B88" s="27" t="s">
        <v>11</v>
      </c>
      <c r="C88" s="27" t="s">
        <v>62</v>
      </c>
      <c r="D88" s="28" t="s">
        <v>45</v>
      </c>
      <c r="E88" s="29">
        <v>50</v>
      </c>
      <c r="F88" s="30"/>
      <c r="G88" s="51">
        <f t="shared" si="1"/>
        <v>0</v>
      </c>
    </row>
    <row r="89" spans="1:7" ht="45">
      <c r="A89" s="26">
        <v>86</v>
      </c>
      <c r="B89" s="27" t="s">
        <v>188</v>
      </c>
      <c r="C89" s="27" t="s">
        <v>115</v>
      </c>
      <c r="D89" s="28" t="s">
        <v>45</v>
      </c>
      <c r="E89" s="29">
        <v>30</v>
      </c>
      <c r="F89" s="30"/>
      <c r="G89" s="51">
        <f t="shared" si="1"/>
        <v>0</v>
      </c>
    </row>
    <row r="90" spans="1:7" ht="30">
      <c r="A90" s="26">
        <v>87</v>
      </c>
      <c r="B90" s="27" t="s">
        <v>189</v>
      </c>
      <c r="C90" s="27" t="s">
        <v>115</v>
      </c>
      <c r="D90" s="28" t="s">
        <v>45</v>
      </c>
      <c r="E90" s="29">
        <v>5</v>
      </c>
      <c r="F90" s="30"/>
      <c r="G90" s="51">
        <f t="shared" si="1"/>
        <v>0</v>
      </c>
    </row>
    <row r="91" spans="1:7" ht="15.75" customHeight="1">
      <c r="A91" s="26">
        <v>88</v>
      </c>
      <c r="B91" s="27" t="s">
        <v>207</v>
      </c>
      <c r="C91" s="27" t="s">
        <v>206</v>
      </c>
      <c r="D91" s="28" t="s">
        <v>31</v>
      </c>
      <c r="E91" s="29">
        <v>20</v>
      </c>
      <c r="F91" s="30"/>
      <c r="G91" s="51">
        <f t="shared" si="1"/>
        <v>0</v>
      </c>
    </row>
    <row r="92" spans="1:7" ht="15">
      <c r="A92" s="26">
        <v>89</v>
      </c>
      <c r="B92" s="27" t="s">
        <v>8</v>
      </c>
      <c r="C92" s="27"/>
      <c r="D92" s="28" t="s">
        <v>31</v>
      </c>
      <c r="E92" s="29">
        <v>10</v>
      </c>
      <c r="F92" s="30"/>
      <c r="G92" s="51">
        <f t="shared" si="1"/>
        <v>0</v>
      </c>
    </row>
    <row r="93" spans="1:7" ht="63" customHeight="1">
      <c r="A93" s="26">
        <v>90</v>
      </c>
      <c r="B93" s="27" t="s">
        <v>250</v>
      </c>
      <c r="C93" s="27" t="s">
        <v>62</v>
      </c>
      <c r="D93" s="28" t="s">
        <v>45</v>
      </c>
      <c r="E93" s="29">
        <v>100</v>
      </c>
      <c r="F93" s="30"/>
      <c r="G93" s="51">
        <f t="shared" si="1"/>
        <v>0</v>
      </c>
    </row>
    <row r="94" spans="1:7" ht="30">
      <c r="A94" s="26">
        <v>91</v>
      </c>
      <c r="B94" s="27" t="s">
        <v>175</v>
      </c>
      <c r="C94" s="27" t="s">
        <v>111</v>
      </c>
      <c r="D94" s="28" t="s">
        <v>32</v>
      </c>
      <c r="E94" s="29">
        <v>10</v>
      </c>
      <c r="F94" s="30"/>
      <c r="G94" s="51">
        <f t="shared" si="1"/>
        <v>0</v>
      </c>
    </row>
    <row r="95" spans="1:7" ht="15">
      <c r="A95" s="26">
        <v>92</v>
      </c>
      <c r="B95" s="27" t="s">
        <v>68</v>
      </c>
      <c r="C95" s="27" t="s">
        <v>69</v>
      </c>
      <c r="D95" s="28" t="s">
        <v>31</v>
      </c>
      <c r="E95" s="29">
        <v>30</v>
      </c>
      <c r="F95" s="30"/>
      <c r="G95" s="51">
        <f t="shared" si="1"/>
        <v>0</v>
      </c>
    </row>
    <row r="96" spans="1:7" ht="15">
      <c r="A96" s="26">
        <v>93</v>
      </c>
      <c r="B96" s="27" t="s">
        <v>70</v>
      </c>
      <c r="C96" s="27" t="s">
        <v>69</v>
      </c>
      <c r="D96" s="28" t="s">
        <v>31</v>
      </c>
      <c r="E96" s="29">
        <v>70</v>
      </c>
      <c r="F96" s="30"/>
      <c r="G96" s="51">
        <f t="shared" si="1"/>
        <v>0</v>
      </c>
    </row>
    <row r="97" spans="1:7" ht="45">
      <c r="A97" s="26">
        <v>94</v>
      </c>
      <c r="B97" s="27" t="s">
        <v>184</v>
      </c>
      <c r="C97" s="27"/>
      <c r="D97" s="28" t="s">
        <v>45</v>
      </c>
      <c r="E97" s="29">
        <v>30</v>
      </c>
      <c r="F97" s="30"/>
      <c r="G97" s="51">
        <f t="shared" si="1"/>
        <v>0</v>
      </c>
    </row>
    <row r="98" spans="1:7" ht="45">
      <c r="A98" s="26">
        <v>95</v>
      </c>
      <c r="B98" s="27" t="s">
        <v>187</v>
      </c>
      <c r="C98" s="32"/>
      <c r="D98" s="28" t="s">
        <v>185</v>
      </c>
      <c r="E98" s="29">
        <v>50</v>
      </c>
      <c r="F98" s="30"/>
      <c r="G98" s="51">
        <f t="shared" si="1"/>
        <v>0</v>
      </c>
    </row>
    <row r="99" spans="1:7" ht="30">
      <c r="A99" s="26">
        <v>96</v>
      </c>
      <c r="B99" s="42" t="s">
        <v>186</v>
      </c>
      <c r="C99" s="27"/>
      <c r="D99" s="28" t="s">
        <v>185</v>
      </c>
      <c r="E99" s="29">
        <v>100</v>
      </c>
      <c r="F99" s="30"/>
      <c r="G99" s="51">
        <f t="shared" si="1"/>
        <v>0</v>
      </c>
    </row>
    <row r="100" spans="1:7" ht="30">
      <c r="A100" s="26">
        <v>97</v>
      </c>
      <c r="B100" s="27" t="s">
        <v>215</v>
      </c>
      <c r="C100" s="27"/>
      <c r="D100" s="28" t="s">
        <v>31</v>
      </c>
      <c r="E100" s="29">
        <v>50</v>
      </c>
      <c r="F100" s="30"/>
      <c r="G100" s="51">
        <f t="shared" si="1"/>
        <v>0</v>
      </c>
    </row>
    <row r="101" spans="1:7" ht="26.25" customHeight="1">
      <c r="A101" s="59" t="s">
        <v>243</v>
      </c>
      <c r="B101" s="59"/>
      <c r="C101" s="59"/>
      <c r="D101" s="59"/>
      <c r="E101" s="57" t="s">
        <v>46</v>
      </c>
      <c r="F101" s="49" t="s">
        <v>34</v>
      </c>
      <c r="G101" s="24">
        <f>SUM(G4:G100)</f>
        <v>0</v>
      </c>
    </row>
    <row r="102" spans="1:7" ht="27.75" customHeight="1">
      <c r="A102" s="60"/>
      <c r="B102" s="60"/>
      <c r="C102" s="60"/>
      <c r="D102" s="60"/>
      <c r="E102" s="58"/>
      <c r="F102" t="s">
        <v>241</v>
      </c>
      <c r="G102" s="52"/>
    </row>
    <row r="103" spans="1:7" ht="27" customHeight="1">
      <c r="A103" s="60"/>
      <c r="B103" s="60"/>
      <c r="C103" s="60"/>
      <c r="D103" s="60"/>
      <c r="E103" s="58"/>
      <c r="F103" s="49" t="s">
        <v>35</v>
      </c>
      <c r="G103" s="52"/>
    </row>
    <row r="104" spans="1:7" ht="12.75">
      <c r="A104" s="60"/>
      <c r="B104" s="60"/>
      <c r="C104" s="60"/>
      <c r="D104" s="60"/>
      <c r="E104" s="58"/>
      <c r="G104" s="23"/>
    </row>
    <row r="105" spans="3:7" s="1" customFormat="1" ht="12.75">
      <c r="C105" t="s">
        <v>40</v>
      </c>
      <c r="D105" s="61"/>
      <c r="E105" s="61"/>
      <c r="F105" s="61"/>
      <c r="G105" s="61"/>
    </row>
    <row r="106" spans="2:7" s="1" customFormat="1" ht="12.75">
      <c r="B106" s="16"/>
      <c r="C106"/>
      <c r="D106" s="61"/>
      <c r="E106" s="61"/>
      <c r="F106" s="61"/>
      <c r="G106" s="61"/>
    </row>
    <row r="107" spans="2:5" s="1" customFormat="1" ht="12.75">
      <c r="B107" s="4" t="s">
        <v>41</v>
      </c>
      <c r="C107"/>
      <c r="E107" s="6"/>
    </row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</sheetData>
  <sheetProtection password="CABB" sheet="1" objects="1" scenarios="1" selectLockedCells="1"/>
  <protectedRanges>
    <protectedRange password="CABB" sqref="B105:E107" name="Zakres3"/>
    <protectedRange password="CABB" sqref="G102:G103" name="Zakres2"/>
    <protectedRange password="CABB" sqref="F4:F100" name="Zakres1"/>
  </protectedRanges>
  <mergeCells count="4">
    <mergeCell ref="A1:D1"/>
    <mergeCell ref="E101:E104"/>
    <mergeCell ref="A101:D104"/>
    <mergeCell ref="D105:G106"/>
  </mergeCells>
  <printOptions/>
  <pageMargins left="0.5905511811023623" right="0.1968503937007874" top="0.3937007874015748" bottom="0.3937007874015748" header="0" footer="0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75" workbookViewId="0" topLeftCell="A1">
      <pane xSplit="8" ySplit="6" topLeftCell="I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7" sqref="F7"/>
    </sheetView>
  </sheetViews>
  <sheetFormatPr defaultColWidth="9.140625" defaultRowHeight="12.75"/>
  <cols>
    <col min="1" max="1" width="4.7109375" style="0" customWidth="1"/>
    <col min="2" max="2" width="49.8515625" style="0" customWidth="1"/>
    <col min="3" max="3" width="12.00390625" style="0" customWidth="1"/>
    <col min="4" max="4" width="7.421875" style="0" customWidth="1"/>
    <col min="5" max="5" width="9.8515625" style="0" bestFit="1" customWidth="1"/>
    <col min="6" max="6" width="9.57421875" style="0" customWidth="1"/>
    <col min="7" max="7" width="10.421875" style="0" customWidth="1"/>
  </cols>
  <sheetData>
    <row r="1" spans="1:6" ht="12.75">
      <c r="A1" t="s">
        <v>97</v>
      </c>
      <c r="F1" s="1" t="s">
        <v>58</v>
      </c>
    </row>
    <row r="3" spans="1:7" ht="45.75" customHeight="1">
      <c r="A3" s="46" t="s">
        <v>25</v>
      </c>
      <c r="B3" s="46" t="s">
        <v>235</v>
      </c>
      <c r="C3" s="46" t="s">
        <v>234</v>
      </c>
      <c r="D3" s="46" t="s">
        <v>30</v>
      </c>
      <c r="E3" s="44" t="s">
        <v>51</v>
      </c>
      <c r="F3" s="45" t="s">
        <v>63</v>
      </c>
      <c r="G3" s="47" t="s">
        <v>33</v>
      </c>
    </row>
    <row r="4" spans="1:7" ht="79.5" customHeight="1">
      <c r="A4" s="33">
        <v>1</v>
      </c>
      <c r="B4" s="38" t="s">
        <v>216</v>
      </c>
      <c r="C4" s="38" t="s">
        <v>3</v>
      </c>
      <c r="D4" s="37" t="s">
        <v>32</v>
      </c>
      <c r="E4" s="36">
        <v>528</v>
      </c>
      <c r="F4" s="53"/>
      <c r="G4" s="48">
        <f>E4*F4</f>
        <v>0</v>
      </c>
    </row>
    <row r="5" spans="1:7" ht="49.5" customHeight="1">
      <c r="A5" s="33">
        <v>2</v>
      </c>
      <c r="B5" s="35" t="s">
        <v>218</v>
      </c>
      <c r="C5" s="35" t="s">
        <v>219</v>
      </c>
      <c r="D5" s="34" t="s">
        <v>36</v>
      </c>
      <c r="E5" s="36">
        <v>98</v>
      </c>
      <c r="F5" s="53"/>
      <c r="G5" s="48">
        <f>E5*F5</f>
        <v>0</v>
      </c>
    </row>
    <row r="6" spans="1:7" ht="114" customHeight="1">
      <c r="A6" s="33">
        <v>3</v>
      </c>
      <c r="B6" s="38" t="s">
        <v>244</v>
      </c>
      <c r="C6" s="38" t="s">
        <v>231</v>
      </c>
      <c r="D6" s="37" t="s">
        <v>32</v>
      </c>
      <c r="E6" s="36">
        <v>100</v>
      </c>
      <c r="F6" s="53"/>
      <c r="G6" s="48">
        <f aca="true" t="shared" si="0" ref="G6:G20">E6*F6</f>
        <v>0</v>
      </c>
    </row>
    <row r="7" spans="1:7" ht="176.25" customHeight="1">
      <c r="A7" s="33">
        <v>4</v>
      </c>
      <c r="B7" s="38" t="s">
        <v>246</v>
      </c>
      <c r="C7" s="38" t="s">
        <v>4</v>
      </c>
      <c r="D7" s="37" t="s">
        <v>31</v>
      </c>
      <c r="E7" s="36">
        <v>387</v>
      </c>
      <c r="F7" s="53"/>
      <c r="G7" s="48">
        <f t="shared" si="0"/>
        <v>0</v>
      </c>
    </row>
    <row r="8" spans="1:7" ht="33.75" customHeight="1">
      <c r="A8" s="33">
        <v>5</v>
      </c>
      <c r="B8" s="38" t="s">
        <v>225</v>
      </c>
      <c r="C8" s="38" t="s">
        <v>227</v>
      </c>
      <c r="D8" s="37" t="s">
        <v>32</v>
      </c>
      <c r="E8" s="36">
        <v>15</v>
      </c>
      <c r="F8" s="53"/>
      <c r="G8" s="48">
        <f t="shared" si="0"/>
        <v>0</v>
      </c>
    </row>
    <row r="9" spans="1:7" ht="51.75" customHeight="1">
      <c r="A9" s="33">
        <v>6</v>
      </c>
      <c r="B9" s="38" t="s">
        <v>220</v>
      </c>
      <c r="C9" s="35"/>
      <c r="D9" s="37" t="s">
        <v>31</v>
      </c>
      <c r="E9" s="36">
        <v>600</v>
      </c>
      <c r="F9" s="53"/>
      <c r="G9" s="48">
        <f t="shared" si="0"/>
        <v>0</v>
      </c>
    </row>
    <row r="10" spans="1:7" ht="30.75" customHeight="1">
      <c r="A10" s="33">
        <v>7</v>
      </c>
      <c r="B10" s="35" t="s">
        <v>217</v>
      </c>
      <c r="C10" s="35" t="s">
        <v>229</v>
      </c>
      <c r="D10" s="34" t="s">
        <v>32</v>
      </c>
      <c r="E10" s="36">
        <v>43</v>
      </c>
      <c r="F10" s="53"/>
      <c r="G10" s="48">
        <f t="shared" si="0"/>
        <v>0</v>
      </c>
    </row>
    <row r="11" spans="1:7" ht="144.75" customHeight="1">
      <c r="A11" s="33">
        <v>8</v>
      </c>
      <c r="B11" s="38" t="s">
        <v>245</v>
      </c>
      <c r="C11" s="34" t="s">
        <v>233</v>
      </c>
      <c r="D11" s="37" t="s">
        <v>32</v>
      </c>
      <c r="E11" s="36">
        <v>70</v>
      </c>
      <c r="F11" s="53"/>
      <c r="G11" s="48">
        <f t="shared" si="0"/>
        <v>0</v>
      </c>
    </row>
    <row r="12" spans="1:7" ht="50.25" customHeight="1">
      <c r="A12" s="33">
        <v>9</v>
      </c>
      <c r="B12" s="38" t="s">
        <v>226</v>
      </c>
      <c r="C12" s="38" t="s">
        <v>5</v>
      </c>
      <c r="D12" s="37" t="s">
        <v>32</v>
      </c>
      <c r="E12" s="36">
        <v>20</v>
      </c>
      <c r="F12" s="53"/>
      <c r="G12" s="48">
        <f t="shared" si="0"/>
        <v>0</v>
      </c>
    </row>
    <row r="13" spans="1:7" ht="52.5" customHeight="1">
      <c r="A13" s="33">
        <v>10</v>
      </c>
      <c r="B13" s="38" t="s">
        <v>228</v>
      </c>
      <c r="C13" s="38" t="s">
        <v>94</v>
      </c>
      <c r="D13" s="37" t="s">
        <v>31</v>
      </c>
      <c r="E13" s="36">
        <v>20</v>
      </c>
      <c r="F13" s="53"/>
      <c r="G13" s="48">
        <f t="shared" si="0"/>
        <v>0</v>
      </c>
    </row>
    <row r="14" spans="1:7" ht="50.25" customHeight="1">
      <c r="A14" s="33">
        <v>11</v>
      </c>
      <c r="B14" s="38" t="s">
        <v>1</v>
      </c>
      <c r="C14" s="38" t="s">
        <v>230</v>
      </c>
      <c r="D14" s="37" t="s">
        <v>32</v>
      </c>
      <c r="E14" s="36">
        <v>30</v>
      </c>
      <c r="F14" s="53"/>
      <c r="G14" s="48">
        <f t="shared" si="0"/>
        <v>0</v>
      </c>
    </row>
    <row r="15" spans="1:7" ht="112.5" customHeight="1">
      <c r="A15" s="33">
        <v>12</v>
      </c>
      <c r="B15" s="38" t="s">
        <v>6</v>
      </c>
      <c r="C15" s="38" t="s">
        <v>232</v>
      </c>
      <c r="D15" s="37" t="s">
        <v>32</v>
      </c>
      <c r="E15" s="36">
        <v>50</v>
      </c>
      <c r="F15" s="53"/>
      <c r="G15" s="48">
        <f t="shared" si="0"/>
        <v>0</v>
      </c>
    </row>
    <row r="16" spans="1:7" ht="125.25" customHeight="1">
      <c r="A16" s="33">
        <v>13</v>
      </c>
      <c r="B16" s="38" t="s">
        <v>0</v>
      </c>
      <c r="C16" s="38" t="s">
        <v>237</v>
      </c>
      <c r="D16" s="37" t="s">
        <v>32</v>
      </c>
      <c r="E16" s="36">
        <v>141</v>
      </c>
      <c r="F16" s="53"/>
      <c r="G16" s="48">
        <f t="shared" si="0"/>
        <v>0</v>
      </c>
    </row>
    <row r="17" spans="1:7" ht="51.75" customHeight="1">
      <c r="A17" s="33">
        <v>14</v>
      </c>
      <c r="B17" s="38" t="s">
        <v>238</v>
      </c>
      <c r="C17" s="38" t="s">
        <v>2</v>
      </c>
      <c r="D17" s="37" t="s">
        <v>31</v>
      </c>
      <c r="E17" s="36">
        <v>120</v>
      </c>
      <c r="F17" s="53"/>
      <c r="G17" s="48">
        <f t="shared" si="0"/>
        <v>0</v>
      </c>
    </row>
    <row r="18" spans="1:7" ht="111" customHeight="1">
      <c r="A18" s="33">
        <v>15</v>
      </c>
      <c r="B18" s="35" t="s">
        <v>247</v>
      </c>
      <c r="C18" s="35" t="s">
        <v>232</v>
      </c>
      <c r="D18" s="34" t="s">
        <v>32</v>
      </c>
      <c r="E18" s="36">
        <v>70</v>
      </c>
      <c r="F18" s="53"/>
      <c r="G18" s="48">
        <f t="shared" si="0"/>
        <v>0</v>
      </c>
    </row>
    <row r="19" spans="1:7" ht="36" customHeight="1">
      <c r="A19" s="33">
        <v>16</v>
      </c>
      <c r="B19" s="38" t="s">
        <v>223</v>
      </c>
      <c r="C19" s="38" t="s">
        <v>222</v>
      </c>
      <c r="D19" s="37" t="s">
        <v>32</v>
      </c>
      <c r="E19" s="36">
        <v>150</v>
      </c>
      <c r="F19" s="53"/>
      <c r="G19" s="48">
        <f t="shared" si="0"/>
        <v>0</v>
      </c>
    </row>
    <row r="20" spans="1:7" ht="48.75" customHeight="1">
      <c r="A20" s="33">
        <v>17</v>
      </c>
      <c r="B20" s="38" t="s">
        <v>224</v>
      </c>
      <c r="C20" s="38" t="s">
        <v>221</v>
      </c>
      <c r="D20" s="37" t="s">
        <v>32</v>
      </c>
      <c r="E20" s="36">
        <v>200</v>
      </c>
      <c r="F20" s="53"/>
      <c r="G20" s="48">
        <f t="shared" si="0"/>
        <v>0</v>
      </c>
    </row>
    <row r="21" spans="1:7" ht="31.5" customHeight="1">
      <c r="A21" s="59" t="s">
        <v>243</v>
      </c>
      <c r="B21" s="59"/>
      <c r="C21" s="59"/>
      <c r="D21" s="59"/>
      <c r="E21" s="57" t="s">
        <v>46</v>
      </c>
      <c r="F21" s="49" t="s">
        <v>34</v>
      </c>
      <c r="G21" s="25">
        <f>SUM(G4:G20)</f>
        <v>0</v>
      </c>
    </row>
    <row r="22" spans="1:7" ht="15">
      <c r="A22" s="60"/>
      <c r="B22" s="60"/>
      <c r="C22" s="60"/>
      <c r="D22" s="60"/>
      <c r="E22" s="58"/>
      <c r="F22" t="s">
        <v>241</v>
      </c>
      <c r="G22" s="54"/>
    </row>
    <row r="23" spans="1:7" ht="29.25" customHeight="1">
      <c r="A23" s="60"/>
      <c r="B23" s="60"/>
      <c r="C23" s="60"/>
      <c r="D23" s="60"/>
      <c r="E23" s="58"/>
      <c r="F23" s="49" t="s">
        <v>35</v>
      </c>
      <c r="G23" s="55"/>
    </row>
    <row r="24" spans="1:7" ht="13.5">
      <c r="A24" s="60"/>
      <c r="B24" s="60"/>
      <c r="C24" s="60"/>
      <c r="D24" s="60"/>
      <c r="E24" s="58"/>
      <c r="G24" s="3"/>
    </row>
    <row r="25" spans="3:7" ht="12.75">
      <c r="C25" t="s">
        <v>40</v>
      </c>
      <c r="E25" s="62"/>
      <c r="F25" s="62"/>
      <c r="G25" s="62"/>
    </row>
    <row r="26" spans="2:7" ht="12.75">
      <c r="B26" s="5"/>
      <c r="E26" s="62"/>
      <c r="F26" s="62"/>
      <c r="G26" s="62"/>
    </row>
    <row r="27" spans="5:7" ht="12.75">
      <c r="E27" s="62"/>
      <c r="F27" s="62"/>
      <c r="G27" s="62"/>
    </row>
    <row r="28" spans="2:7" ht="12.75">
      <c r="B28" s="16"/>
      <c r="E28" s="62"/>
      <c r="F28" s="62"/>
      <c r="G28" s="62"/>
    </row>
    <row r="29" ht="12.75">
      <c r="B29" s="4" t="s">
        <v>41</v>
      </c>
    </row>
  </sheetData>
  <sheetProtection password="CABB" sheet="1" objects="1" scenarios="1" selectLockedCells="1"/>
  <protectedRanges>
    <protectedRange password="CABB" sqref="F4:F20" name="Zakres1"/>
  </protectedRanges>
  <mergeCells count="3">
    <mergeCell ref="E21:E24"/>
    <mergeCell ref="A21:D24"/>
    <mergeCell ref="E25:G28"/>
  </mergeCells>
  <printOptions/>
  <pageMargins left="0.5905511811023623" right="0.3937007874015748" top="0.1968503937007874" bottom="0.3937007874015748" header="0" footer="0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Pruchnik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Wojdyła</dc:creator>
  <cp:keywords/>
  <dc:description/>
  <cp:lastModifiedBy>Elzbżbieta Barszczak</cp:lastModifiedBy>
  <cp:lastPrinted>2009-12-17T06:49:57Z</cp:lastPrinted>
  <dcterms:created xsi:type="dcterms:W3CDTF">2006-03-29T10:32:20Z</dcterms:created>
  <dcterms:modified xsi:type="dcterms:W3CDTF">2009-12-17T13:19:55Z</dcterms:modified>
  <cp:category/>
  <cp:version/>
  <cp:contentType/>
  <cp:contentStatus/>
</cp:coreProperties>
</file>